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\Documents\site2\hbb-lag\game\2024\aki\"/>
    </mc:Choice>
  </mc:AlternateContent>
  <bookViews>
    <workbookView xWindow="0" yWindow="0" windowWidth="16392" windowHeight="6300"/>
  </bookViews>
  <sheets>
    <sheet name="参加チーム" sheetId="1" r:id="rId1"/>
  </sheets>
  <definedNames>
    <definedName name="_xlnm.Print_Area" localSheetId="0">参加チーム!$A$1:$Q$44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1" l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T6" i="1" l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6" i="1" s="1"/>
  <c r="A27" i="1" s="1"/>
  <c r="A28" i="1" s="1"/>
  <c r="A29" i="1" s="1"/>
  <c r="A30" i="1" s="1"/>
  <c r="A31" i="1" s="1"/>
  <c r="A32" i="1" s="1"/>
  <c r="A33" i="1" s="1"/>
  <c r="Q4" i="1" l="1"/>
</calcChain>
</file>

<file path=xl/sharedStrings.xml><?xml version="1.0" encoding="utf-8"?>
<sst xmlns="http://schemas.openxmlformats.org/spreadsheetml/2006/main" count="768" uniqueCount="90">
  <si>
    <t>G</t>
    <phoneticPr fontId="1"/>
  </si>
  <si>
    <t>チーム名</t>
    <rPh sb="3" eb="4">
      <t>ナ</t>
    </rPh>
    <phoneticPr fontId="1"/>
  </si>
  <si>
    <t>B</t>
    <phoneticPr fontId="1"/>
  </si>
  <si>
    <t>安田</t>
    <rPh sb="0" eb="2">
      <t>ヤスダ</t>
    </rPh>
    <phoneticPr fontId="1"/>
  </si>
  <si>
    <t>尾道</t>
    <rPh sb="0" eb="2">
      <t>オノミチ</t>
    </rPh>
    <phoneticPr fontId="1"/>
  </si>
  <si>
    <t>修道</t>
    <rPh sb="0" eb="2">
      <t>シュウドウ</t>
    </rPh>
    <phoneticPr fontId="1"/>
  </si>
  <si>
    <t>国際</t>
    <rPh sb="0" eb="2">
      <t>コクサイ</t>
    </rPh>
    <phoneticPr fontId="1"/>
  </si>
  <si>
    <t>福山</t>
    <rPh sb="0" eb="2">
      <t>フクヤマ</t>
    </rPh>
    <phoneticPr fontId="1"/>
  </si>
  <si>
    <t>経済</t>
    <rPh sb="0" eb="2">
      <t>ケイザイ</t>
    </rPh>
    <phoneticPr fontId="1"/>
  </si>
  <si>
    <t>近大</t>
    <rPh sb="0" eb="2">
      <t>キンダイ</t>
    </rPh>
    <phoneticPr fontId="1"/>
  </si>
  <si>
    <t>海保</t>
    <rPh sb="0" eb="2">
      <t>カイホ</t>
    </rPh>
    <phoneticPr fontId="1"/>
  </si>
  <si>
    <t>広大</t>
    <rPh sb="0" eb="2">
      <t>ヒロダイ</t>
    </rPh>
    <phoneticPr fontId="1"/>
  </si>
  <si>
    <t>文化</t>
    <rPh sb="0" eb="2">
      <t>ブンカ</t>
    </rPh>
    <phoneticPr fontId="1"/>
  </si>
  <si>
    <t>不参加＝×</t>
    <phoneticPr fontId="1"/>
  </si>
  <si>
    <t>②</t>
    <phoneticPr fontId="1"/>
  </si>
  <si>
    <t>備考</t>
    <rPh sb="0" eb="2">
      <t>ビコウ</t>
    </rPh>
    <phoneticPr fontId="1"/>
  </si>
  <si>
    <t>日数</t>
    <rPh sb="0" eb="2">
      <t>ニッスウ</t>
    </rPh>
    <phoneticPr fontId="1"/>
  </si>
  <si>
    <t>市立</t>
    <rPh sb="0" eb="2">
      <t>イチリツ</t>
    </rPh>
    <phoneticPr fontId="1"/>
  </si>
  <si>
    <t>受付日</t>
    <rPh sb="0" eb="2">
      <t>ウケツケ</t>
    </rPh>
    <rPh sb="2" eb="3">
      <t>ヒ</t>
    </rPh>
    <phoneticPr fontId="1"/>
  </si>
  <si>
    <t>福平</t>
    <rPh sb="0" eb="2">
      <t>フクヘイ</t>
    </rPh>
    <phoneticPr fontId="1"/>
  </si>
  <si>
    <t>×</t>
    <phoneticPr fontId="1"/>
  </si>
  <si>
    <t>広大歯</t>
    <rPh sb="0" eb="2">
      <t>ヒロダイ</t>
    </rPh>
    <rPh sb="2" eb="3">
      <t>ハ</t>
    </rPh>
    <phoneticPr fontId="1"/>
  </si>
  <si>
    <t>近大工</t>
    <rPh sb="0" eb="3">
      <t>キンダイコウ</t>
    </rPh>
    <phoneticPr fontId="1"/>
  </si>
  <si>
    <t>都市学</t>
    <rPh sb="0" eb="2">
      <t>トシ</t>
    </rPh>
    <rPh sb="2" eb="3">
      <t>ガク</t>
    </rPh>
    <phoneticPr fontId="1"/>
  </si>
  <si>
    <t>11月</t>
    <rPh sb="2" eb="3">
      <t>ツキ</t>
    </rPh>
    <phoneticPr fontId="1"/>
  </si>
  <si>
    <t>IBIS</t>
    <phoneticPr fontId="1"/>
  </si>
  <si>
    <t>文化</t>
    <rPh sb="0" eb="2">
      <t>ブンカ</t>
    </rPh>
    <phoneticPr fontId="1"/>
  </si>
  <si>
    <t>B</t>
    <phoneticPr fontId="1"/>
  </si>
  <si>
    <t>HDFU18</t>
    <phoneticPr fontId="1"/>
  </si>
  <si>
    <t>B</t>
    <phoneticPr fontId="1"/>
  </si>
  <si>
    <t>B</t>
    <phoneticPr fontId="1"/>
  </si>
  <si>
    <t>G</t>
    <phoneticPr fontId="1"/>
  </si>
  <si>
    <t>G</t>
    <phoneticPr fontId="1"/>
  </si>
  <si>
    <t>G</t>
    <phoneticPr fontId="1"/>
  </si>
  <si>
    <t>G</t>
    <phoneticPr fontId="1"/>
  </si>
  <si>
    <t>②ダブルG</t>
    <phoneticPr fontId="1"/>
  </si>
  <si>
    <t>12月</t>
    <rPh sb="2" eb="3">
      <t>ガツ</t>
    </rPh>
    <phoneticPr fontId="1"/>
  </si>
  <si>
    <t>インカレ</t>
    <phoneticPr fontId="1"/>
  </si>
  <si>
    <t>比治山</t>
    <rPh sb="0" eb="3">
      <t>ヒジヤマ</t>
    </rPh>
    <phoneticPr fontId="1"/>
  </si>
  <si>
    <t>参加＝1</t>
    <phoneticPr fontId="1"/>
  </si>
  <si>
    <t>修道法A</t>
    <rPh sb="0" eb="2">
      <t>シュウドウ</t>
    </rPh>
    <rPh sb="2" eb="3">
      <t>ホウ</t>
    </rPh>
    <phoneticPr fontId="1"/>
  </si>
  <si>
    <t>修道法B</t>
    <rPh sb="0" eb="2">
      <t>シュウドウ</t>
    </rPh>
    <rPh sb="2" eb="3">
      <t>ホウ</t>
    </rPh>
    <phoneticPr fontId="1"/>
  </si>
  <si>
    <t>学教A</t>
    <rPh sb="0" eb="1">
      <t>ガク</t>
    </rPh>
    <rPh sb="1" eb="2">
      <t>キョウ</t>
    </rPh>
    <phoneticPr fontId="1"/>
  </si>
  <si>
    <t>学教</t>
    <rPh sb="0" eb="1">
      <t>ガク</t>
    </rPh>
    <rPh sb="1" eb="2">
      <t>キョウ</t>
    </rPh>
    <phoneticPr fontId="1"/>
  </si>
  <si>
    <t>学教B</t>
    <rPh sb="0" eb="1">
      <t>ガク</t>
    </rPh>
    <rPh sb="1" eb="2">
      <t>キョウ</t>
    </rPh>
    <phoneticPr fontId="1"/>
  </si>
  <si>
    <t>国際</t>
    <rPh sb="0" eb="2">
      <t>コクサイ</t>
    </rPh>
    <phoneticPr fontId="1"/>
  </si>
  <si>
    <t>安田</t>
    <rPh sb="0" eb="2">
      <t>ヤスダ</t>
    </rPh>
    <phoneticPr fontId="1"/>
  </si>
  <si>
    <t>文教</t>
    <rPh sb="0" eb="2">
      <t>ブンキョウ</t>
    </rPh>
    <phoneticPr fontId="1"/>
  </si>
  <si>
    <t>広大医</t>
    <rPh sb="0" eb="2">
      <t>ヒロダイ</t>
    </rPh>
    <rPh sb="2" eb="3">
      <t>イ</t>
    </rPh>
    <phoneticPr fontId="1"/>
  </si>
  <si>
    <t>10/6更新</t>
    <rPh sb="4" eb="6">
      <t>コウシン</t>
    </rPh>
    <phoneticPr fontId="1"/>
  </si>
  <si>
    <t>10/12更新</t>
    <rPh sb="5" eb="7">
      <t>コウシン</t>
    </rPh>
    <phoneticPr fontId="1"/>
  </si>
  <si>
    <t>広大歯</t>
    <rPh sb="0" eb="2">
      <t>ヒロダイ</t>
    </rPh>
    <rPh sb="2" eb="3">
      <t>ハ</t>
    </rPh>
    <phoneticPr fontId="1"/>
  </si>
  <si>
    <t>10/14更新</t>
    <rPh sb="5" eb="7">
      <t>コウシン</t>
    </rPh>
    <phoneticPr fontId="1"/>
  </si>
  <si>
    <t>不参加</t>
    <rPh sb="0" eb="3">
      <t>フサンカ</t>
    </rPh>
    <phoneticPr fontId="1"/>
  </si>
  <si>
    <t>B</t>
    <phoneticPr fontId="1"/>
  </si>
  <si>
    <t>修道経</t>
    <rPh sb="0" eb="2">
      <t>シュウドウ</t>
    </rPh>
    <rPh sb="2" eb="3">
      <t>ケイ</t>
    </rPh>
    <phoneticPr fontId="1"/>
  </si>
  <si>
    <t>10/18更新</t>
    <rPh sb="5" eb="7">
      <t>コウシン</t>
    </rPh>
    <phoneticPr fontId="1"/>
  </si>
  <si>
    <t>医学</t>
    <rPh sb="0" eb="2">
      <t>イガク</t>
    </rPh>
    <phoneticPr fontId="1"/>
  </si>
  <si>
    <t>文教</t>
    <rPh sb="0" eb="2">
      <t>ブンキョウ</t>
    </rPh>
    <phoneticPr fontId="1"/>
  </si>
  <si>
    <t>国際</t>
    <rPh sb="0" eb="2">
      <t>コクサイ</t>
    </rPh>
    <phoneticPr fontId="1"/>
  </si>
  <si>
    <t>**</t>
    <phoneticPr fontId="1"/>
  </si>
  <si>
    <t>欠</t>
    <rPh sb="0" eb="1">
      <t>ケツ</t>
    </rPh>
    <phoneticPr fontId="1"/>
  </si>
  <si>
    <t>30の修道の場合参加</t>
    <rPh sb="3" eb="5">
      <t>シュウドウ</t>
    </rPh>
    <rPh sb="6" eb="8">
      <t>バアイ</t>
    </rPh>
    <rPh sb="8" eb="10">
      <t>サンカ</t>
    </rPh>
    <phoneticPr fontId="1"/>
  </si>
  <si>
    <t>HDFU18</t>
    <phoneticPr fontId="1"/>
  </si>
  <si>
    <t>HDFU1811/17 1,2試合目で試合とTO      11/24 4試合目のみ可 (TO不可)</t>
    <phoneticPr fontId="1"/>
  </si>
  <si>
    <t>特</t>
    <rPh sb="0" eb="1">
      <t>トク</t>
    </rPh>
    <phoneticPr fontId="1"/>
  </si>
  <si>
    <t>Vo</t>
    <phoneticPr fontId="1"/>
  </si>
  <si>
    <t>対戦相手</t>
    <rPh sb="0" eb="2">
      <t>タイセン</t>
    </rPh>
    <rPh sb="2" eb="4">
      <t>アイテ</t>
    </rPh>
    <phoneticPr fontId="1"/>
  </si>
  <si>
    <t>計</t>
    <rPh sb="0" eb="1">
      <t>ケイ</t>
    </rPh>
    <phoneticPr fontId="1"/>
  </si>
  <si>
    <t>工大</t>
    <rPh sb="0" eb="2">
      <t>コウダイ</t>
    </rPh>
    <phoneticPr fontId="1"/>
  </si>
  <si>
    <t>**</t>
    <phoneticPr fontId="1"/>
  </si>
  <si>
    <t>10/22更新</t>
    <rPh sb="5" eb="7">
      <t>コウシン</t>
    </rPh>
    <phoneticPr fontId="1"/>
  </si>
  <si>
    <t>歯学</t>
    <rPh sb="0" eb="1">
      <t>ハ</t>
    </rPh>
    <rPh sb="1" eb="2">
      <t>ガク</t>
    </rPh>
    <phoneticPr fontId="1"/>
  </si>
  <si>
    <t>医学</t>
    <rPh sb="0" eb="1">
      <t>イ</t>
    </rPh>
    <rPh sb="1" eb="2">
      <t>ガク</t>
    </rPh>
    <phoneticPr fontId="1"/>
  </si>
  <si>
    <t>登録</t>
    <rPh sb="0" eb="2">
      <t>トウロク</t>
    </rPh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</si>
  <si>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</si>
  <si>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</si>
  <si>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</si>
  <si>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</si>
  <si>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</si>
  <si>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</si>
  <si>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</si>
  <si>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</si>
  <si>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</si>
  <si>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30日</t>
    <rPh sb="2" eb="3">
      <t>ヒ</t>
    </rPh>
    <phoneticPr fontId="1"/>
  </si>
  <si>
    <t>イン</t>
    <phoneticPr fontId="1"/>
  </si>
  <si>
    <t>9,8</t>
    <phoneticPr fontId="1"/>
  </si>
  <si>
    <t>11,6</t>
    <phoneticPr fontId="1"/>
  </si>
  <si>
    <t>15,8</t>
    <phoneticPr fontId="1"/>
  </si>
  <si>
    <t>9,17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</si>
</sst>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2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4" xfId="0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2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2"/>
  <sheetViews>
    <sheetView tabSelected="1" topLeftCell="T1" zoomScale="90" zoomScaleNormal="90" workbookViewId="0">
      <selection activeCell="AS18" sqref="AS18"/>
    </sheetView>
  </sheetViews>
  <sheetFormatPr defaultColWidth="8.88671875" defaultRowHeight="13.2" x14ac:dyDescent="0.2"/>
  <cols>
    <col min="1" max="1" width="3.88671875" customWidth="1"/>
    <col min="2" max="2" width="7.44140625" style="6" bestFit="1" customWidth="1"/>
    <col min="3" max="3" width="3.109375" style="7" bestFit="1" customWidth="1"/>
    <col min="4" max="4" width="9.21875" bestFit="1" customWidth="1"/>
    <col min="5" max="10" width="5.33203125" customWidth="1"/>
    <col min="11" max="11" width="5.44140625" bestFit="1" customWidth="1"/>
    <col min="12" max="12" width="5.6640625" bestFit="1" customWidth="1"/>
    <col min="13" max="13" width="20.5546875" customWidth="1"/>
    <col min="14" max="14" width="1.77734375" customWidth="1"/>
    <col min="15" max="15" width="3" bestFit="1" customWidth="1"/>
    <col min="16" max="16" width="8.77734375" bestFit="1" customWidth="1"/>
    <col min="17" max="17" width="3.77734375" bestFit="1" customWidth="1"/>
    <col min="18" max="19" width="3.77734375" style="31" customWidth="1"/>
    <col min="20" max="20" width="3.88671875" bestFit="1" customWidth="1"/>
    <col min="21" max="21" width="3.77734375" style="18" customWidth="1"/>
    <col min="22" max="22" width="3.33203125" style="18" customWidth="1"/>
    <col min="24" max="26" width="4.44140625" customWidth="1"/>
    <col min="27" max="27" width="4.44140625" style="41" customWidth="1"/>
    <col min="28" max="31" width="4.44140625" customWidth="1"/>
    <col min="32" max="32" width="21.5546875" bestFit="1" customWidth="1"/>
    <col min="33" max="33" width="4.5546875" customWidth="1"/>
    <col min="34" max="34" width="4.109375" customWidth="1"/>
    <col min="35" max="35" width="9.33203125" bestFit="1" customWidth="1"/>
    <col min="36" max="37" width="3.88671875" bestFit="1" customWidth="1"/>
    <col min="38" max="42" width="5.21875" bestFit="1" customWidth="1"/>
    <col min="43" max="43" width="3.77734375" bestFit="1" customWidth="1"/>
    <col min="44" max="44" width="6.77734375" customWidth="1"/>
    <col min="45" max="45" width="3.44140625" style="18" customWidth="1"/>
    <col min="46" max="47" width="3.33203125" style="18" customWidth="1"/>
    <col min="48" max="52" width="4.44140625" style="18" customWidth="1"/>
    <col min="53" max="55" width="3.33203125" style="18" customWidth="1"/>
    <col min="56" max="56" width="3.33203125" customWidth="1"/>
    <col min="57" max="57" width="3.88671875" bestFit="1" customWidth="1"/>
    <col min="58" max="58" width="4" customWidth="1"/>
    <col min="59" max="59" width="3.88671875" customWidth="1"/>
    <col min="60" max="60" width="5.33203125" customWidth="1"/>
    <col min="61" max="61" width="4.21875" bestFit="1" customWidth="1"/>
    <col min="62" max="63" width="5.109375" customWidth="1"/>
    <col min="64" max="64" width="3.44140625" customWidth="1"/>
    <col min="65" max="70" width="5.109375" customWidth="1"/>
  </cols>
  <sheetData>
    <row r="1" spans="1:67" ht="12.6" customHeight="1" x14ac:dyDescent="0.2">
      <c r="B1" s="21"/>
      <c r="C1" s="22"/>
      <c r="D1" s="23"/>
      <c r="E1" s="68" t="s">
        <v>39</v>
      </c>
      <c r="F1" s="70"/>
      <c r="G1" s="68" t="s">
        <v>13</v>
      </c>
      <c r="H1" s="70"/>
      <c r="I1" s="68" t="s">
        <v>35</v>
      </c>
      <c r="J1" s="70"/>
      <c r="K1" s="1"/>
      <c r="L1" s="30"/>
      <c r="M1" s="30"/>
      <c r="U1" s="22"/>
      <c r="V1" s="33"/>
    </row>
    <row r="2" spans="1:67" ht="12.6" customHeight="1" thickBot="1" x14ac:dyDescent="0.25">
      <c r="B2" s="24"/>
      <c r="C2" s="25"/>
      <c r="D2" s="26"/>
      <c r="E2" s="5" t="s">
        <v>9</v>
      </c>
      <c r="F2" s="68" t="s">
        <v>8</v>
      </c>
      <c r="G2" s="70"/>
      <c r="H2" s="68" t="s">
        <v>58</v>
      </c>
      <c r="I2" s="70"/>
      <c r="J2" s="68" t="s">
        <v>17</v>
      </c>
      <c r="K2" s="70"/>
      <c r="L2" s="30"/>
      <c r="M2" s="30"/>
      <c r="U2" s="25"/>
      <c r="V2" s="25"/>
      <c r="W2" s="26"/>
      <c r="X2" s="19" t="s">
        <v>9</v>
      </c>
      <c r="Y2" s="68" t="s">
        <v>8</v>
      </c>
      <c r="Z2" s="70"/>
      <c r="AA2" s="68" t="s">
        <v>47</v>
      </c>
      <c r="AB2" s="70"/>
      <c r="AC2" s="68" t="s">
        <v>17</v>
      </c>
      <c r="AD2" s="70"/>
      <c r="AE2" s="30"/>
      <c r="AF2" s="30"/>
      <c r="AH2" t="s">
        <v>67</v>
      </c>
      <c r="AJ2" s="18"/>
      <c r="AK2" s="18"/>
      <c r="AL2" s="18"/>
      <c r="AM2" s="18"/>
      <c r="AN2" s="18"/>
      <c r="AO2" s="18"/>
      <c r="AP2" s="18"/>
    </row>
    <row r="3" spans="1:67" ht="12.6" customHeight="1" x14ac:dyDescent="0.2">
      <c r="B3" s="27"/>
      <c r="C3" s="28"/>
      <c r="D3" s="29"/>
      <c r="E3" s="71" t="s">
        <v>24</v>
      </c>
      <c r="F3" s="72"/>
      <c r="G3" s="72"/>
      <c r="H3" s="72"/>
      <c r="I3" s="73"/>
      <c r="J3" s="71" t="s">
        <v>36</v>
      </c>
      <c r="K3" s="73"/>
      <c r="L3" s="30"/>
      <c r="M3" s="30"/>
      <c r="U3" s="28"/>
      <c r="V3" s="28"/>
      <c r="W3" s="29"/>
      <c r="X3" s="71" t="s">
        <v>24</v>
      </c>
      <c r="Y3" s="72"/>
      <c r="Z3" s="72"/>
      <c r="AA3" s="72"/>
      <c r="AB3" s="73"/>
      <c r="AC3" s="71" t="s">
        <v>36</v>
      </c>
      <c r="AD3" s="73"/>
      <c r="AE3" s="30"/>
      <c r="AF3" s="30"/>
      <c r="AH3" s="1"/>
      <c r="AI3" s="1"/>
      <c r="AJ3" s="19">
        <v>17</v>
      </c>
      <c r="AK3" s="19">
        <v>23</v>
      </c>
      <c r="AL3" s="19">
        <v>24</v>
      </c>
      <c r="AM3" s="19">
        <v>30</v>
      </c>
      <c r="AN3" s="19">
        <v>1</v>
      </c>
      <c r="AO3" s="19">
        <v>7</v>
      </c>
      <c r="AP3" s="19">
        <v>8</v>
      </c>
      <c r="AQ3" s="1" t="s">
        <v>68</v>
      </c>
      <c r="AU3" s="57">
        <v>4</v>
      </c>
      <c r="AV3" s="58">
        <v>11</v>
      </c>
      <c r="AW3" s="57">
        <v>1</v>
      </c>
      <c r="AX3" s="58">
        <v>8</v>
      </c>
      <c r="AY3" s="63">
        <v>4</v>
      </c>
      <c r="AZ3" s="34"/>
      <c r="BB3" s="31">
        <v>17</v>
      </c>
      <c r="BC3" s="31">
        <v>13</v>
      </c>
      <c r="BD3" s="16" t="s">
        <v>66</v>
      </c>
      <c r="BE3" s="32">
        <v>12</v>
      </c>
      <c r="BF3" s="31"/>
      <c r="BG3" s="31">
        <v>30</v>
      </c>
      <c r="BH3" s="31">
        <v>15</v>
      </c>
      <c r="BI3" s="16" t="s">
        <v>66</v>
      </c>
      <c r="BJ3" s="31"/>
      <c r="BL3">
        <v>7</v>
      </c>
      <c r="BM3" s="31">
        <v>2</v>
      </c>
      <c r="BN3" s="16" t="s">
        <v>66</v>
      </c>
      <c r="BO3" s="32">
        <v>4</v>
      </c>
    </row>
    <row r="4" spans="1:67" ht="12.6" customHeight="1" x14ac:dyDescent="0.2">
      <c r="B4" s="12" t="s">
        <v>18</v>
      </c>
      <c r="C4" s="5"/>
      <c r="D4" s="5" t="s">
        <v>1</v>
      </c>
      <c r="E4" s="5">
        <v>17</v>
      </c>
      <c r="F4" s="5">
        <v>23</v>
      </c>
      <c r="G4" s="5">
        <v>24</v>
      </c>
      <c r="H4" s="5">
        <v>30</v>
      </c>
      <c r="I4" s="5">
        <v>1</v>
      </c>
      <c r="J4" s="5">
        <v>7</v>
      </c>
      <c r="K4" s="5">
        <v>8</v>
      </c>
      <c r="L4" s="5" t="s">
        <v>16</v>
      </c>
      <c r="M4" s="13" t="s">
        <v>15</v>
      </c>
      <c r="Q4" s="1">
        <f>SUM(Q5:Q44)</f>
        <v>28</v>
      </c>
      <c r="R4" s="32"/>
      <c r="S4" s="32"/>
      <c r="U4" s="19"/>
      <c r="V4" s="19" t="s">
        <v>74</v>
      </c>
      <c r="W4" s="19" t="s">
        <v>1</v>
      </c>
      <c r="X4" s="19">
        <v>17</v>
      </c>
      <c r="Y4" s="19">
        <v>23</v>
      </c>
      <c r="Z4" s="19">
        <v>24</v>
      </c>
      <c r="AA4" s="48">
        <v>30</v>
      </c>
      <c r="AB4" s="19">
        <v>1</v>
      </c>
      <c r="AC4" s="19">
        <v>7</v>
      </c>
      <c r="AD4" s="19">
        <v>8</v>
      </c>
      <c r="AE4" s="19" t="s">
        <v>16</v>
      </c>
      <c r="AF4" s="13" t="s">
        <v>15</v>
      </c>
      <c r="AH4" s="16">
        <v>1</v>
      </c>
      <c r="AI4" s="1" t="s">
        <v>5</v>
      </c>
      <c r="AJ4" s="48" t="s">
        <v>20</v>
      </c>
      <c r="AK4" s="48"/>
      <c r="AL4" s="48" t="s">
        <v>20</v>
      </c>
      <c r="AM4" s="48"/>
      <c r="AN4" s="48" t="s">
        <v>20</v>
      </c>
      <c r="AO4" s="48" t="s">
        <v>20</v>
      </c>
      <c r="AP4" s="48" t="s">
        <v>20</v>
      </c>
      <c r="AQ4" s="1"/>
      <c r="AU4" s="59">
        <v>5</v>
      </c>
      <c r="AV4" s="60">
        <v>12</v>
      </c>
      <c r="AW4" s="59">
        <v>3</v>
      </c>
      <c r="AX4" s="60">
        <v>11</v>
      </c>
      <c r="AY4" s="64">
        <v>5</v>
      </c>
      <c r="AZ4" s="34"/>
      <c r="BB4" s="31"/>
      <c r="BC4" s="31">
        <v>14</v>
      </c>
      <c r="BD4" s="16" t="s">
        <v>66</v>
      </c>
      <c r="BE4" s="31">
        <v>11</v>
      </c>
      <c r="BF4" s="31"/>
      <c r="BG4" s="31"/>
      <c r="BH4" s="31">
        <v>14</v>
      </c>
      <c r="BI4" s="16" t="s">
        <v>66</v>
      </c>
      <c r="BJ4" s="31"/>
      <c r="BM4" s="31">
        <v>5</v>
      </c>
      <c r="BN4" s="16" t="s">
        <v>66</v>
      </c>
      <c r="BO4" s="31">
        <v>6</v>
      </c>
    </row>
    <row r="5" spans="1:67" ht="12.6" customHeight="1" x14ac:dyDescent="0.2">
      <c r="A5">
        <v>1</v>
      </c>
      <c r="B5" s="4">
        <v>45554</v>
      </c>
      <c r="C5" s="2" t="s">
        <v>0</v>
      </c>
      <c r="D5" s="1" t="s">
        <v>25</v>
      </c>
      <c r="E5" s="5" t="s">
        <v>20</v>
      </c>
      <c r="F5" s="5" t="s">
        <v>20</v>
      </c>
      <c r="G5" s="5" t="s">
        <v>20</v>
      </c>
      <c r="H5" s="5" t="s">
        <v>20</v>
      </c>
      <c r="I5" s="5">
        <v>1</v>
      </c>
      <c r="J5" s="5" t="s">
        <v>20</v>
      </c>
      <c r="K5" s="5" t="s">
        <v>20</v>
      </c>
      <c r="L5" s="1">
        <v>1</v>
      </c>
      <c r="M5" s="1" t="s">
        <v>49</v>
      </c>
      <c r="N5" s="3"/>
      <c r="O5" s="5" t="s">
        <v>27</v>
      </c>
      <c r="P5" s="9" t="s">
        <v>40</v>
      </c>
      <c r="Q5" s="1">
        <v>1</v>
      </c>
      <c r="R5" s="32"/>
      <c r="T5" s="16">
        <v>1</v>
      </c>
      <c r="U5" s="19" t="s">
        <v>2</v>
      </c>
      <c r="V5" s="19">
        <v>1</v>
      </c>
      <c r="W5" s="1" t="s">
        <v>5</v>
      </c>
      <c r="X5" s="48" t="s">
        <v>20</v>
      </c>
      <c r="Y5" s="48">
        <v>1</v>
      </c>
      <c r="Z5" s="48" t="s">
        <v>20</v>
      </c>
      <c r="AA5" s="48">
        <v>1</v>
      </c>
      <c r="AB5" s="48" t="s">
        <v>20</v>
      </c>
      <c r="AC5" s="48" t="s">
        <v>20</v>
      </c>
      <c r="AD5" s="48" t="s">
        <v>20</v>
      </c>
      <c r="AE5" s="1">
        <v>2</v>
      </c>
      <c r="AF5" s="1" t="s">
        <v>50</v>
      </c>
      <c r="AH5" s="16">
        <f>+AH4+1</f>
        <v>2</v>
      </c>
      <c r="AI5" s="1" t="s">
        <v>8</v>
      </c>
      <c r="AJ5" s="48" t="s">
        <v>20</v>
      </c>
      <c r="AK5" s="48"/>
      <c r="AL5" s="48"/>
      <c r="AM5" s="48" t="s">
        <v>20</v>
      </c>
      <c r="AN5" s="48" t="s">
        <v>20</v>
      </c>
      <c r="AO5" s="48">
        <v>4</v>
      </c>
      <c r="AP5" s="48" t="s">
        <v>20</v>
      </c>
      <c r="AQ5" s="16"/>
      <c r="AR5" s="32"/>
      <c r="AS5" s="53"/>
      <c r="AT5" s="53"/>
      <c r="AU5" s="59">
        <v>6</v>
      </c>
      <c r="AV5" s="60">
        <v>13</v>
      </c>
      <c r="AW5" s="59">
        <v>5</v>
      </c>
      <c r="AX5" s="60">
        <v>13</v>
      </c>
      <c r="AY5" s="64">
        <v>6</v>
      </c>
      <c r="AZ5" s="34"/>
      <c r="BB5" s="31"/>
      <c r="BC5" s="31">
        <v>9</v>
      </c>
      <c r="BD5" s="16" t="s">
        <v>66</v>
      </c>
      <c r="BE5" s="31">
        <v>4</v>
      </c>
      <c r="BF5" s="31"/>
      <c r="BG5" s="31"/>
      <c r="BH5" s="31">
        <v>16</v>
      </c>
      <c r="BI5" s="16" t="s">
        <v>66</v>
      </c>
      <c r="BJ5" s="31"/>
      <c r="BM5" s="31">
        <v>8</v>
      </c>
      <c r="BN5" s="16" t="s">
        <v>66</v>
      </c>
      <c r="BO5" s="31">
        <v>9</v>
      </c>
    </row>
    <row r="6" spans="1:67" ht="12.6" customHeight="1" x14ac:dyDescent="0.2">
      <c r="A6">
        <f>+A5+1</f>
        <v>2</v>
      </c>
      <c r="B6" s="4">
        <v>45561</v>
      </c>
      <c r="C6" s="2" t="s">
        <v>0</v>
      </c>
      <c r="D6" s="1" t="s">
        <v>26</v>
      </c>
      <c r="E6" s="5" t="s">
        <v>20</v>
      </c>
      <c r="F6" s="5" t="s">
        <v>14</v>
      </c>
      <c r="G6" s="5" t="s">
        <v>14</v>
      </c>
      <c r="H6" s="2" t="s">
        <v>14</v>
      </c>
      <c r="I6" s="2" t="s">
        <v>14</v>
      </c>
      <c r="J6" s="5" t="s">
        <v>20</v>
      </c>
      <c r="K6" s="2" t="s">
        <v>14</v>
      </c>
      <c r="L6" s="1">
        <v>2</v>
      </c>
      <c r="M6" s="8" t="s">
        <v>37</v>
      </c>
      <c r="N6" s="3"/>
      <c r="O6" s="5" t="s">
        <v>2</v>
      </c>
      <c r="P6" s="9" t="s">
        <v>41</v>
      </c>
      <c r="Q6" s="1">
        <v>1</v>
      </c>
      <c r="R6" s="32"/>
      <c r="T6" s="16">
        <f>+T5+1</f>
        <v>2</v>
      </c>
      <c r="U6" s="19" t="s">
        <v>2</v>
      </c>
      <c r="V6" s="19">
        <v>2</v>
      </c>
      <c r="W6" s="1" t="s">
        <v>8</v>
      </c>
      <c r="X6" s="48" t="s">
        <v>20</v>
      </c>
      <c r="Y6" s="48">
        <v>1</v>
      </c>
      <c r="Z6" s="48">
        <v>1</v>
      </c>
      <c r="AA6" s="48" t="s">
        <v>20</v>
      </c>
      <c r="AB6" s="48" t="s">
        <v>20</v>
      </c>
      <c r="AC6" s="48">
        <v>1</v>
      </c>
      <c r="AD6" s="48" t="s">
        <v>20</v>
      </c>
      <c r="AE6" s="1">
        <v>3</v>
      </c>
      <c r="AF6" s="1"/>
      <c r="AH6" s="16">
        <f t="shared" ref="AH6:AH20" si="0">+AH5+1</f>
        <v>3</v>
      </c>
      <c r="AI6" s="1" t="s">
        <v>12</v>
      </c>
      <c r="AJ6" s="48" t="s">
        <v>20</v>
      </c>
      <c r="AK6" s="48" t="s">
        <v>20</v>
      </c>
      <c r="AL6" s="48"/>
      <c r="AM6" s="48"/>
      <c r="AN6" s="48"/>
      <c r="AO6" s="48" t="s">
        <v>20</v>
      </c>
      <c r="AP6" s="48" t="s">
        <v>20</v>
      </c>
      <c r="AQ6" s="16"/>
      <c r="AR6" s="32"/>
      <c r="AS6" s="53"/>
      <c r="AT6" s="53"/>
      <c r="AU6" s="59">
        <v>8</v>
      </c>
      <c r="AV6" s="60">
        <v>14</v>
      </c>
      <c r="AW6" s="59">
        <v>6</v>
      </c>
      <c r="AX6" s="60">
        <v>14</v>
      </c>
      <c r="AY6" s="64">
        <v>8</v>
      </c>
      <c r="AZ6" s="34"/>
      <c r="BB6" s="31"/>
      <c r="BC6" s="31">
        <v>5</v>
      </c>
      <c r="BD6" s="16" t="s">
        <v>66</v>
      </c>
      <c r="BE6" s="31">
        <v>6</v>
      </c>
      <c r="BF6" s="31"/>
      <c r="BG6" s="31"/>
      <c r="BH6" s="31">
        <v>11</v>
      </c>
      <c r="BI6" s="16" t="s">
        <v>66</v>
      </c>
      <c r="BJ6" s="31"/>
      <c r="BM6" s="32">
        <v>11</v>
      </c>
      <c r="BN6" s="16" t="s">
        <v>66</v>
      </c>
      <c r="BO6" s="32">
        <v>12</v>
      </c>
    </row>
    <row r="7" spans="1:67" ht="12.6" customHeight="1" thickBot="1" x14ac:dyDescent="0.25">
      <c r="A7">
        <f t="shared" ref="A7:A33" si="1">+A6+1</f>
        <v>3</v>
      </c>
      <c r="B7" s="4">
        <v>45571</v>
      </c>
      <c r="C7" s="5" t="s">
        <v>2</v>
      </c>
      <c r="D7" s="1" t="s">
        <v>42</v>
      </c>
      <c r="E7" s="5">
        <v>1</v>
      </c>
      <c r="F7" s="5" t="s">
        <v>20</v>
      </c>
      <c r="G7" s="5" t="s">
        <v>20</v>
      </c>
      <c r="H7" s="5">
        <v>1</v>
      </c>
      <c r="I7" s="5">
        <v>1</v>
      </c>
      <c r="J7" s="5">
        <v>1</v>
      </c>
      <c r="K7" s="5">
        <v>1</v>
      </c>
      <c r="L7" s="1">
        <v>5</v>
      </c>
      <c r="M7" s="1"/>
      <c r="N7" s="3"/>
      <c r="O7" s="5" t="s">
        <v>2</v>
      </c>
      <c r="P7" s="9" t="s">
        <v>19</v>
      </c>
      <c r="Q7" s="1">
        <v>1</v>
      </c>
      <c r="R7" s="32"/>
      <c r="T7" s="16">
        <f t="shared" ref="T7:T40" si="2">+T6+1</f>
        <v>3</v>
      </c>
      <c r="U7" s="19" t="s">
        <v>2</v>
      </c>
      <c r="V7" s="19">
        <v>3</v>
      </c>
      <c r="W7" s="1" t="s">
        <v>12</v>
      </c>
      <c r="X7" s="48" t="s">
        <v>20</v>
      </c>
      <c r="Y7" s="48" t="s">
        <v>20</v>
      </c>
      <c r="Z7" s="48">
        <v>1</v>
      </c>
      <c r="AA7" s="48">
        <v>1</v>
      </c>
      <c r="AB7" s="48">
        <v>1</v>
      </c>
      <c r="AC7" s="48" t="s">
        <v>20</v>
      </c>
      <c r="AD7" s="48" t="s">
        <v>20</v>
      </c>
      <c r="AE7" s="1">
        <v>3</v>
      </c>
      <c r="AF7" s="1"/>
      <c r="AH7" s="16">
        <f t="shared" si="0"/>
        <v>4</v>
      </c>
      <c r="AI7" s="1" t="s">
        <v>40</v>
      </c>
      <c r="AJ7" s="48"/>
      <c r="AK7" s="48"/>
      <c r="AL7" s="48"/>
      <c r="AM7" s="48"/>
      <c r="AN7" s="48"/>
      <c r="AO7" s="48">
        <v>2</v>
      </c>
      <c r="AP7" s="48">
        <v>5</v>
      </c>
      <c r="AQ7" s="16"/>
      <c r="AR7" s="32"/>
      <c r="AS7" s="53"/>
      <c r="AT7" s="53"/>
      <c r="AU7" s="61">
        <v>9</v>
      </c>
      <c r="AV7" s="62"/>
      <c r="AW7" s="61">
        <v>7</v>
      </c>
      <c r="AX7" s="62">
        <v>15</v>
      </c>
      <c r="AY7" s="64">
        <v>9</v>
      </c>
      <c r="AZ7" s="34"/>
      <c r="BB7" s="31"/>
      <c r="BC7" s="31">
        <v>6</v>
      </c>
      <c r="BD7" s="16" t="s">
        <v>66</v>
      </c>
      <c r="BE7" s="31">
        <v>8</v>
      </c>
      <c r="BF7" s="31"/>
      <c r="BG7" s="31"/>
      <c r="BH7" s="31">
        <v>1</v>
      </c>
      <c r="BI7" s="16" t="s">
        <v>66</v>
      </c>
      <c r="BJ7" s="31"/>
      <c r="BM7" s="32">
        <v>15</v>
      </c>
      <c r="BN7" s="16"/>
      <c r="BO7" s="32">
        <v>17</v>
      </c>
    </row>
    <row r="8" spans="1:67" ht="12.6" customHeight="1" thickBot="1" x14ac:dyDescent="0.25">
      <c r="A8">
        <f t="shared" si="1"/>
        <v>4</v>
      </c>
      <c r="B8" s="4">
        <v>45571</v>
      </c>
      <c r="C8" s="5" t="s">
        <v>2</v>
      </c>
      <c r="D8" s="1" t="s">
        <v>44</v>
      </c>
      <c r="E8" s="5">
        <v>1</v>
      </c>
      <c r="F8" s="5" t="s">
        <v>20</v>
      </c>
      <c r="G8" s="5" t="s">
        <v>20</v>
      </c>
      <c r="H8" s="5">
        <v>1</v>
      </c>
      <c r="I8" s="5">
        <v>1</v>
      </c>
      <c r="J8" s="5">
        <v>1</v>
      </c>
      <c r="K8" s="5">
        <v>1</v>
      </c>
      <c r="L8" s="1">
        <v>5</v>
      </c>
      <c r="M8" s="1"/>
      <c r="N8" s="3"/>
      <c r="O8" s="5" t="s">
        <v>27</v>
      </c>
      <c r="P8" s="9" t="s">
        <v>8</v>
      </c>
      <c r="Q8" s="1">
        <v>1</v>
      </c>
      <c r="R8" s="32"/>
      <c r="T8" s="16">
        <f t="shared" si="2"/>
        <v>4</v>
      </c>
      <c r="U8" s="19" t="s">
        <v>2</v>
      </c>
      <c r="V8" s="19">
        <v>4</v>
      </c>
      <c r="W8" s="1" t="s">
        <v>40</v>
      </c>
      <c r="X8" s="48">
        <v>1</v>
      </c>
      <c r="Y8" s="48">
        <v>1</v>
      </c>
      <c r="Z8" s="48">
        <v>1</v>
      </c>
      <c r="AA8" s="48">
        <v>1</v>
      </c>
      <c r="AB8" s="48">
        <v>1</v>
      </c>
      <c r="AC8" s="48">
        <v>1</v>
      </c>
      <c r="AD8" s="48">
        <v>1</v>
      </c>
      <c r="AE8" s="1">
        <v>7</v>
      </c>
      <c r="AF8" s="1"/>
      <c r="AH8" s="16">
        <f t="shared" si="0"/>
        <v>5</v>
      </c>
      <c r="AI8" s="1" t="s">
        <v>42</v>
      </c>
      <c r="AJ8" s="48"/>
      <c r="AK8" s="48" t="s">
        <v>20</v>
      </c>
      <c r="AL8" s="48" t="s">
        <v>20</v>
      </c>
      <c r="AM8" s="48"/>
      <c r="AN8" s="48"/>
      <c r="AO8" s="48">
        <v>6</v>
      </c>
      <c r="AP8" s="48">
        <v>4</v>
      </c>
      <c r="AQ8" s="16"/>
      <c r="AR8" s="32"/>
      <c r="AS8" s="53"/>
      <c r="AT8" s="53"/>
      <c r="AU8" s="57">
        <v>1</v>
      </c>
      <c r="AV8" s="58">
        <v>10</v>
      </c>
      <c r="AW8" s="57">
        <v>3</v>
      </c>
      <c r="AX8" s="58">
        <v>11</v>
      </c>
      <c r="AY8" s="65">
        <v>11</v>
      </c>
      <c r="AZ8" s="34"/>
      <c r="BB8" s="31">
        <v>23</v>
      </c>
      <c r="BC8" s="31">
        <v>1</v>
      </c>
      <c r="BD8" s="16" t="s">
        <v>66</v>
      </c>
      <c r="BE8" s="32">
        <v>2</v>
      </c>
      <c r="BF8" s="31"/>
      <c r="BG8" s="31"/>
      <c r="BH8" s="31">
        <v>5</v>
      </c>
      <c r="BI8" s="16" t="s">
        <v>66</v>
      </c>
      <c r="BJ8" s="31"/>
      <c r="BM8" s="32">
        <v>17</v>
      </c>
      <c r="BN8" s="18"/>
      <c r="BO8" s="18">
        <v>8</v>
      </c>
    </row>
    <row r="9" spans="1:67" ht="12.6" customHeight="1" thickBot="1" x14ac:dyDescent="0.25">
      <c r="A9">
        <f t="shared" si="1"/>
        <v>5</v>
      </c>
      <c r="B9" s="4">
        <v>45572</v>
      </c>
      <c r="C9" s="5" t="s">
        <v>2</v>
      </c>
      <c r="D9" s="1" t="s">
        <v>38</v>
      </c>
      <c r="E9" s="5" t="s">
        <v>20</v>
      </c>
      <c r="F9" s="5">
        <v>1</v>
      </c>
      <c r="G9" s="5" t="s">
        <v>20</v>
      </c>
      <c r="H9" s="5">
        <v>1</v>
      </c>
      <c r="I9" s="5" t="s">
        <v>20</v>
      </c>
      <c r="J9" s="5">
        <v>1</v>
      </c>
      <c r="K9" s="5" t="s">
        <v>20</v>
      </c>
      <c r="L9" s="1">
        <v>3</v>
      </c>
      <c r="M9" s="1"/>
      <c r="N9" s="3"/>
      <c r="O9" s="5" t="s">
        <v>2</v>
      </c>
      <c r="P9" s="9" t="s">
        <v>21</v>
      </c>
      <c r="Q9" s="1">
        <v>1</v>
      </c>
      <c r="R9" s="32"/>
      <c r="T9" s="16">
        <f t="shared" si="2"/>
        <v>5</v>
      </c>
      <c r="U9" s="19" t="s">
        <v>2</v>
      </c>
      <c r="V9" s="19">
        <v>5</v>
      </c>
      <c r="W9" s="1" t="s">
        <v>42</v>
      </c>
      <c r="X9" s="48">
        <v>1</v>
      </c>
      <c r="Y9" s="48" t="s">
        <v>20</v>
      </c>
      <c r="Z9" s="48" t="s">
        <v>20</v>
      </c>
      <c r="AA9" s="48">
        <v>1</v>
      </c>
      <c r="AB9" s="48">
        <v>1</v>
      </c>
      <c r="AC9" s="48">
        <v>1</v>
      </c>
      <c r="AD9" s="48">
        <v>1</v>
      </c>
      <c r="AE9" s="1">
        <v>5</v>
      </c>
      <c r="AF9" s="1"/>
      <c r="AH9" s="16">
        <f t="shared" si="0"/>
        <v>6</v>
      </c>
      <c r="AI9" s="1" t="s">
        <v>19</v>
      </c>
      <c r="AJ9" s="48" t="s">
        <v>14</v>
      </c>
      <c r="AK9" s="48" t="s">
        <v>14</v>
      </c>
      <c r="AL9" s="48" t="s">
        <v>14</v>
      </c>
      <c r="AM9" s="48" t="s">
        <v>14</v>
      </c>
      <c r="AN9" s="48" t="s">
        <v>14</v>
      </c>
      <c r="AO9" s="48">
        <v>5</v>
      </c>
      <c r="AP9" s="48" t="s">
        <v>86</v>
      </c>
      <c r="AQ9" s="16"/>
      <c r="AR9" s="32"/>
      <c r="AS9" s="53"/>
      <c r="AT9" s="53"/>
      <c r="AU9" s="59">
        <v>2</v>
      </c>
      <c r="AV9" s="60">
        <v>13</v>
      </c>
      <c r="AW9" s="59">
        <v>4</v>
      </c>
      <c r="AX9" s="60">
        <v>14</v>
      </c>
      <c r="AY9" s="34"/>
      <c r="AZ9" s="34"/>
      <c r="BB9" s="31"/>
      <c r="BC9" s="31">
        <v>10</v>
      </c>
      <c r="BD9" s="16" t="s">
        <v>66</v>
      </c>
      <c r="BE9" s="32">
        <v>8</v>
      </c>
      <c r="BF9" s="31"/>
      <c r="BG9" s="31"/>
      <c r="BH9" s="31"/>
      <c r="BI9" s="16" t="s">
        <v>66</v>
      </c>
      <c r="BJ9" s="31"/>
      <c r="BN9" s="18"/>
      <c r="BO9" s="18"/>
    </row>
    <row r="10" spans="1:67" ht="12.6" customHeight="1" x14ac:dyDescent="0.2">
      <c r="A10">
        <f t="shared" si="1"/>
        <v>6</v>
      </c>
      <c r="B10" s="4">
        <v>45572</v>
      </c>
      <c r="C10" s="2" t="s">
        <v>0</v>
      </c>
      <c r="D10" s="1" t="s">
        <v>38</v>
      </c>
      <c r="E10" s="5" t="s">
        <v>20</v>
      </c>
      <c r="F10" s="5">
        <v>1</v>
      </c>
      <c r="G10" s="5" t="s">
        <v>20</v>
      </c>
      <c r="H10" s="5">
        <v>1</v>
      </c>
      <c r="I10" s="5" t="s">
        <v>20</v>
      </c>
      <c r="J10" s="5">
        <v>1</v>
      </c>
      <c r="K10" s="5" t="s">
        <v>20</v>
      </c>
      <c r="L10" s="1">
        <v>3</v>
      </c>
      <c r="M10" s="1"/>
      <c r="N10" s="3"/>
      <c r="O10" s="5" t="s">
        <v>2</v>
      </c>
      <c r="P10" s="9" t="s">
        <v>28</v>
      </c>
      <c r="Q10" s="1">
        <v>1</v>
      </c>
      <c r="R10" s="32"/>
      <c r="T10" s="16">
        <f t="shared" si="2"/>
        <v>6</v>
      </c>
      <c r="U10" s="19" t="s">
        <v>2</v>
      </c>
      <c r="V10" s="19">
        <v>6</v>
      </c>
      <c r="W10" s="1" t="s">
        <v>19</v>
      </c>
      <c r="X10" s="48" t="s">
        <v>14</v>
      </c>
      <c r="Y10" s="48" t="s">
        <v>14</v>
      </c>
      <c r="Z10" s="48" t="s">
        <v>14</v>
      </c>
      <c r="AA10" s="48" t="s">
        <v>14</v>
      </c>
      <c r="AB10" s="48" t="s">
        <v>14</v>
      </c>
      <c r="AC10" s="48" t="s">
        <v>14</v>
      </c>
      <c r="AD10" s="48" t="s">
        <v>14</v>
      </c>
      <c r="AE10" s="16">
        <v>7</v>
      </c>
      <c r="AF10" s="1" t="s">
        <v>56</v>
      </c>
      <c r="AH10" s="16">
        <f t="shared" si="0"/>
        <v>7</v>
      </c>
      <c r="AI10" s="1" t="s">
        <v>10</v>
      </c>
      <c r="AJ10" s="48" t="s">
        <v>20</v>
      </c>
      <c r="AK10" s="48"/>
      <c r="AL10" s="48"/>
      <c r="AM10" s="48"/>
      <c r="AN10" s="48"/>
      <c r="AO10" s="48" t="s">
        <v>20</v>
      </c>
      <c r="AP10" s="48" t="s">
        <v>20</v>
      </c>
      <c r="AQ10" s="16"/>
      <c r="AR10" s="32"/>
      <c r="AS10" s="53"/>
      <c r="AT10" s="53"/>
      <c r="AU10" s="59">
        <v>4</v>
      </c>
      <c r="AV10" s="60">
        <v>15</v>
      </c>
      <c r="AW10" s="59">
        <v>5</v>
      </c>
      <c r="AX10" s="60">
        <v>16</v>
      </c>
      <c r="AY10" s="34"/>
      <c r="AZ10" s="34"/>
      <c r="BB10" s="31"/>
      <c r="BC10" s="31">
        <v>4</v>
      </c>
      <c r="BD10" s="16" t="s">
        <v>66</v>
      </c>
      <c r="BE10" s="32">
        <v>6</v>
      </c>
      <c r="BF10" s="31"/>
      <c r="BG10" s="31"/>
      <c r="BH10" s="31"/>
      <c r="BI10" s="16" t="s">
        <v>66</v>
      </c>
      <c r="BJ10" s="31"/>
      <c r="BL10" s="49">
        <v>8</v>
      </c>
      <c r="BM10" s="54">
        <v>4</v>
      </c>
      <c r="BN10" s="66" t="s">
        <v>66</v>
      </c>
      <c r="BO10" s="58">
        <v>5</v>
      </c>
    </row>
    <row r="11" spans="1:67" ht="12.6" customHeight="1" x14ac:dyDescent="0.2">
      <c r="A11">
        <f t="shared" si="1"/>
        <v>7</v>
      </c>
      <c r="B11" s="4">
        <v>45572</v>
      </c>
      <c r="C11" s="5" t="s">
        <v>2</v>
      </c>
      <c r="D11" s="1" t="s">
        <v>8</v>
      </c>
      <c r="E11" s="5" t="s">
        <v>20</v>
      </c>
      <c r="F11" s="5">
        <v>1</v>
      </c>
      <c r="G11" s="5">
        <v>1</v>
      </c>
      <c r="H11" s="5" t="s">
        <v>20</v>
      </c>
      <c r="I11" s="5" t="s">
        <v>20</v>
      </c>
      <c r="J11" s="5">
        <v>1</v>
      </c>
      <c r="K11" s="5" t="s">
        <v>20</v>
      </c>
      <c r="L11" s="1">
        <v>3</v>
      </c>
      <c r="M11" s="1"/>
      <c r="N11" s="3"/>
      <c r="O11" s="5" t="s">
        <v>27</v>
      </c>
      <c r="P11" s="9" t="s">
        <v>5</v>
      </c>
      <c r="Q11" s="1">
        <v>1</v>
      </c>
      <c r="R11" s="32"/>
      <c r="T11" s="16">
        <f t="shared" si="2"/>
        <v>7</v>
      </c>
      <c r="U11" s="19" t="s">
        <v>2</v>
      </c>
      <c r="V11" s="19">
        <v>7</v>
      </c>
      <c r="W11" s="1" t="s">
        <v>10</v>
      </c>
      <c r="X11" s="48" t="s">
        <v>20</v>
      </c>
      <c r="Y11" s="48">
        <v>1</v>
      </c>
      <c r="Z11" s="48">
        <v>1</v>
      </c>
      <c r="AA11" s="48">
        <v>1</v>
      </c>
      <c r="AB11" s="48">
        <v>1</v>
      </c>
      <c r="AC11" s="48" t="s">
        <v>20</v>
      </c>
      <c r="AD11" s="48" t="s">
        <v>20</v>
      </c>
      <c r="AE11" s="1">
        <v>4</v>
      </c>
      <c r="AF11" s="1"/>
      <c r="AH11" s="16">
        <f t="shared" si="0"/>
        <v>8</v>
      </c>
      <c r="AI11" s="1" t="s">
        <v>7</v>
      </c>
      <c r="AJ11" s="48" t="s">
        <v>14</v>
      </c>
      <c r="AK11" s="48" t="s">
        <v>14</v>
      </c>
      <c r="AL11" s="48" t="s">
        <v>14</v>
      </c>
      <c r="AM11" s="48" t="s">
        <v>14</v>
      </c>
      <c r="AN11" s="48" t="s">
        <v>14</v>
      </c>
      <c r="AO11" s="48" t="s">
        <v>89</v>
      </c>
      <c r="AP11" s="48" t="s">
        <v>87</v>
      </c>
      <c r="AQ11" s="16"/>
      <c r="AR11" s="32"/>
      <c r="AS11" s="53"/>
      <c r="AT11" s="53"/>
      <c r="AU11" s="59">
        <v>6</v>
      </c>
      <c r="AV11" s="60">
        <v>16</v>
      </c>
      <c r="AW11" s="59">
        <v>6</v>
      </c>
      <c r="AX11" s="60"/>
      <c r="AY11" s="34"/>
      <c r="AZ11" s="34"/>
      <c r="BB11" s="31"/>
      <c r="BC11" s="31">
        <v>7</v>
      </c>
      <c r="BD11" s="16" t="s">
        <v>66</v>
      </c>
      <c r="BE11" s="32">
        <v>8</v>
      </c>
      <c r="BF11" s="31"/>
      <c r="BG11" s="31">
        <v>1</v>
      </c>
      <c r="BH11" s="31">
        <v>14</v>
      </c>
      <c r="BI11" s="16" t="s">
        <v>66</v>
      </c>
      <c r="BJ11" s="31"/>
      <c r="BL11" s="50"/>
      <c r="BM11" s="36">
        <v>6</v>
      </c>
      <c r="BN11" s="19" t="s">
        <v>66</v>
      </c>
      <c r="BO11" s="60">
        <v>9</v>
      </c>
    </row>
    <row r="12" spans="1:67" ht="12.6" customHeight="1" x14ac:dyDescent="0.2">
      <c r="A12">
        <f t="shared" si="1"/>
        <v>8</v>
      </c>
      <c r="B12" s="4">
        <v>45572</v>
      </c>
      <c r="C12" s="5" t="s">
        <v>2</v>
      </c>
      <c r="D12" s="1" t="s">
        <v>40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1">
        <v>7</v>
      </c>
      <c r="M12" s="1"/>
      <c r="N12" s="3"/>
      <c r="O12" s="5" t="s">
        <v>27</v>
      </c>
      <c r="P12" s="9" t="s">
        <v>4</v>
      </c>
      <c r="Q12" s="1" t="s">
        <v>61</v>
      </c>
      <c r="R12" s="32"/>
      <c r="T12" s="16">
        <f t="shared" si="2"/>
        <v>8</v>
      </c>
      <c r="U12" s="19" t="s">
        <v>2</v>
      </c>
      <c r="V12" s="19">
        <v>8</v>
      </c>
      <c r="W12" s="1" t="s">
        <v>7</v>
      </c>
      <c r="X12" s="48" t="s">
        <v>14</v>
      </c>
      <c r="Y12" s="48" t="s">
        <v>14</v>
      </c>
      <c r="Z12" s="48" t="s">
        <v>14</v>
      </c>
      <c r="AA12" s="48" t="s">
        <v>14</v>
      </c>
      <c r="AB12" s="48" t="s">
        <v>14</v>
      </c>
      <c r="AC12" s="48" t="s">
        <v>14</v>
      </c>
      <c r="AD12" s="48" t="s">
        <v>14</v>
      </c>
      <c r="AE12" s="1">
        <v>7</v>
      </c>
      <c r="AF12" s="1"/>
      <c r="AH12" s="16">
        <f t="shared" si="0"/>
        <v>9</v>
      </c>
      <c r="AI12" s="1" t="s">
        <v>17</v>
      </c>
      <c r="AJ12" s="48"/>
      <c r="AK12" s="48" t="s">
        <v>20</v>
      </c>
      <c r="AL12" s="48"/>
      <c r="AM12" s="48" t="s">
        <v>20</v>
      </c>
      <c r="AN12" s="48"/>
      <c r="AO12" s="48">
        <v>8</v>
      </c>
      <c r="AP12" s="48">
        <v>6</v>
      </c>
      <c r="AQ12" s="16"/>
      <c r="AR12" s="32"/>
      <c r="AS12" s="53"/>
      <c r="AT12" s="53"/>
      <c r="AU12" s="59">
        <v>7</v>
      </c>
      <c r="AV12" s="60">
        <v>17</v>
      </c>
      <c r="AW12" s="59">
        <v>7</v>
      </c>
      <c r="AX12" s="60"/>
      <c r="AY12" s="34"/>
      <c r="AZ12" s="34"/>
      <c r="BB12" s="31"/>
      <c r="BC12" s="31">
        <v>13</v>
      </c>
      <c r="BD12" s="16" t="s">
        <v>66</v>
      </c>
      <c r="BE12" s="31">
        <v>15</v>
      </c>
      <c r="BF12" s="31"/>
      <c r="BG12" s="31"/>
      <c r="BH12" s="31"/>
      <c r="BI12" s="16" t="s">
        <v>66</v>
      </c>
      <c r="BJ12" s="31"/>
      <c r="BL12" s="50"/>
      <c r="BM12" s="36">
        <v>8</v>
      </c>
      <c r="BN12" s="19" t="s">
        <v>66</v>
      </c>
      <c r="BO12" s="60">
        <v>11</v>
      </c>
    </row>
    <row r="13" spans="1:67" ht="12.6" customHeight="1" thickBot="1" x14ac:dyDescent="0.25">
      <c r="A13">
        <f t="shared" si="1"/>
        <v>9</v>
      </c>
      <c r="B13" s="4">
        <v>45572</v>
      </c>
      <c r="C13" s="5" t="s">
        <v>2</v>
      </c>
      <c r="D13" s="1" t="s">
        <v>41</v>
      </c>
      <c r="E13" s="5" t="s">
        <v>20</v>
      </c>
      <c r="F13" s="5">
        <v>1</v>
      </c>
      <c r="G13" s="5">
        <v>1</v>
      </c>
      <c r="H13" s="5" t="s">
        <v>20</v>
      </c>
      <c r="I13" s="5" t="s">
        <v>20</v>
      </c>
      <c r="J13" s="5" t="s">
        <v>20</v>
      </c>
      <c r="K13" s="5" t="s">
        <v>20</v>
      </c>
      <c r="L13" s="1">
        <v>2</v>
      </c>
      <c r="M13" s="1"/>
      <c r="N13" s="3"/>
      <c r="O13" s="5" t="s">
        <v>2</v>
      </c>
      <c r="P13" s="9" t="s">
        <v>10</v>
      </c>
      <c r="Q13" s="1">
        <v>1</v>
      </c>
      <c r="R13" s="32"/>
      <c r="T13" s="16">
        <f t="shared" si="2"/>
        <v>9</v>
      </c>
      <c r="U13" s="19" t="s">
        <v>2</v>
      </c>
      <c r="V13" s="19">
        <v>9</v>
      </c>
      <c r="W13" s="1" t="s">
        <v>17</v>
      </c>
      <c r="X13" s="48">
        <v>1</v>
      </c>
      <c r="Y13" s="48" t="s">
        <v>20</v>
      </c>
      <c r="Z13" s="48">
        <v>1</v>
      </c>
      <c r="AA13" s="48" t="s">
        <v>20</v>
      </c>
      <c r="AB13" s="48">
        <v>1</v>
      </c>
      <c r="AC13" s="48">
        <v>1</v>
      </c>
      <c r="AD13" s="48">
        <v>1</v>
      </c>
      <c r="AE13" s="1">
        <v>5</v>
      </c>
      <c r="AF13" s="1"/>
      <c r="AH13" s="16">
        <f t="shared" si="0"/>
        <v>10</v>
      </c>
      <c r="AI13" s="1" t="s">
        <v>41</v>
      </c>
      <c r="AJ13" s="48" t="s">
        <v>20</v>
      </c>
      <c r="AK13" s="48"/>
      <c r="AL13" s="48"/>
      <c r="AM13" s="48" t="s">
        <v>20</v>
      </c>
      <c r="AN13" s="48" t="s">
        <v>20</v>
      </c>
      <c r="AO13" s="48" t="s">
        <v>20</v>
      </c>
      <c r="AP13" s="48" t="s">
        <v>20</v>
      </c>
      <c r="AQ13" s="16"/>
      <c r="AR13" s="32"/>
      <c r="AS13" s="53"/>
      <c r="AT13" s="53"/>
      <c r="AU13" s="61">
        <v>8</v>
      </c>
      <c r="AV13" s="62"/>
      <c r="AW13" s="61">
        <v>8</v>
      </c>
      <c r="AX13" s="62"/>
      <c r="AY13" s="34"/>
      <c r="AZ13" s="34"/>
      <c r="BB13" s="31"/>
      <c r="BC13" s="31">
        <v>16</v>
      </c>
      <c r="BD13" s="16" t="s">
        <v>66</v>
      </c>
      <c r="BE13" s="31">
        <v>17</v>
      </c>
      <c r="BF13" s="31"/>
      <c r="BG13" s="31"/>
      <c r="BH13" s="31"/>
      <c r="BI13" s="16" t="s">
        <v>66</v>
      </c>
      <c r="BJ13" s="31"/>
      <c r="BL13" s="51"/>
      <c r="BM13" s="55">
        <v>6</v>
      </c>
      <c r="BN13" s="67"/>
      <c r="BO13" s="62">
        <v>8</v>
      </c>
    </row>
    <row r="14" spans="1:67" ht="12.6" customHeight="1" x14ac:dyDescent="0.2">
      <c r="A14">
        <f t="shared" si="1"/>
        <v>10</v>
      </c>
      <c r="B14" s="4">
        <v>45573</v>
      </c>
      <c r="C14" s="2" t="s">
        <v>0</v>
      </c>
      <c r="D14" s="1" t="s">
        <v>8</v>
      </c>
      <c r="E14" s="5" t="s">
        <v>20</v>
      </c>
      <c r="F14" s="5">
        <v>1</v>
      </c>
      <c r="G14" s="5">
        <v>1</v>
      </c>
      <c r="H14" s="5">
        <v>1</v>
      </c>
      <c r="I14" s="5">
        <v>1</v>
      </c>
      <c r="J14" s="5" t="s">
        <v>20</v>
      </c>
      <c r="K14" s="5" t="s">
        <v>20</v>
      </c>
      <c r="L14" s="1">
        <v>4</v>
      </c>
      <c r="M14" s="1"/>
      <c r="N14" s="3"/>
      <c r="O14" s="5" t="s">
        <v>27</v>
      </c>
      <c r="P14" s="9" t="s">
        <v>22</v>
      </c>
      <c r="Q14" s="1">
        <v>1</v>
      </c>
      <c r="R14" s="32"/>
      <c r="T14" s="16">
        <f t="shared" si="2"/>
        <v>10</v>
      </c>
      <c r="U14" s="19" t="s">
        <v>2</v>
      </c>
      <c r="V14" s="19">
        <v>10</v>
      </c>
      <c r="W14" s="1" t="s">
        <v>41</v>
      </c>
      <c r="X14" s="48" t="s">
        <v>20</v>
      </c>
      <c r="Y14" s="48">
        <v>1</v>
      </c>
      <c r="Z14" s="48">
        <v>1</v>
      </c>
      <c r="AA14" s="48" t="s">
        <v>20</v>
      </c>
      <c r="AB14" s="48" t="s">
        <v>20</v>
      </c>
      <c r="AC14" s="48" t="s">
        <v>20</v>
      </c>
      <c r="AD14" s="48" t="s">
        <v>20</v>
      </c>
      <c r="AE14" s="1">
        <v>2</v>
      </c>
      <c r="AF14" s="1"/>
      <c r="AH14" s="16">
        <f t="shared" si="0"/>
        <v>11</v>
      </c>
      <c r="AI14" s="1" t="s">
        <v>44</v>
      </c>
      <c r="AJ14" s="48"/>
      <c r="AK14" s="48" t="s">
        <v>20</v>
      </c>
      <c r="AL14" s="48" t="s">
        <v>20</v>
      </c>
      <c r="AM14" s="48"/>
      <c r="AN14" s="48"/>
      <c r="AO14" s="48">
        <v>12</v>
      </c>
      <c r="AP14" s="48">
        <v>8</v>
      </c>
      <c r="AQ14" s="16"/>
      <c r="AR14" s="32"/>
      <c r="AS14" s="53"/>
      <c r="AT14" s="53"/>
      <c r="AU14" s="57">
        <v>2</v>
      </c>
      <c r="AV14" s="58">
        <v>10</v>
      </c>
      <c r="AW14" s="57">
        <v>2</v>
      </c>
      <c r="AX14" s="58">
        <v>11</v>
      </c>
      <c r="AY14" s="34"/>
      <c r="AZ14" s="34"/>
      <c r="BB14" s="31">
        <v>24</v>
      </c>
      <c r="BC14" s="31">
        <v>13</v>
      </c>
      <c r="BD14" s="16" t="s">
        <v>66</v>
      </c>
      <c r="BE14" s="32">
        <v>10</v>
      </c>
      <c r="BF14" s="31"/>
      <c r="BG14" s="31"/>
      <c r="BH14" s="31"/>
      <c r="BI14" s="16" t="s">
        <v>66</v>
      </c>
      <c r="BJ14" s="31"/>
      <c r="BN14" s="18"/>
      <c r="BO14" s="18"/>
    </row>
    <row r="15" spans="1:67" ht="12.6" customHeight="1" x14ac:dyDescent="0.2">
      <c r="A15">
        <f t="shared" si="1"/>
        <v>11</v>
      </c>
      <c r="B15" s="4">
        <v>45573</v>
      </c>
      <c r="C15" s="2" t="s">
        <v>0</v>
      </c>
      <c r="D15" s="1" t="s">
        <v>43</v>
      </c>
      <c r="E15" s="5" t="s">
        <v>14</v>
      </c>
      <c r="F15" s="5" t="s">
        <v>20</v>
      </c>
      <c r="G15" s="5" t="s">
        <v>20</v>
      </c>
      <c r="H15" s="5">
        <v>1</v>
      </c>
      <c r="I15" s="5" t="s">
        <v>14</v>
      </c>
      <c r="J15" s="5">
        <v>1</v>
      </c>
      <c r="K15" s="5">
        <v>1</v>
      </c>
      <c r="L15" s="1">
        <v>5</v>
      </c>
      <c r="M15" s="1"/>
      <c r="N15" s="3"/>
      <c r="O15" s="5" t="s">
        <v>27</v>
      </c>
      <c r="P15" s="9" t="s">
        <v>17</v>
      </c>
      <c r="Q15" s="1">
        <v>1</v>
      </c>
      <c r="R15" s="32"/>
      <c r="T15" s="16">
        <f t="shared" si="2"/>
        <v>11</v>
      </c>
      <c r="U15" s="19" t="s">
        <v>2</v>
      </c>
      <c r="V15" s="19">
        <v>11</v>
      </c>
      <c r="W15" s="1" t="s">
        <v>44</v>
      </c>
      <c r="X15" s="48">
        <v>1</v>
      </c>
      <c r="Y15" s="48" t="s">
        <v>20</v>
      </c>
      <c r="Z15" s="48" t="s">
        <v>20</v>
      </c>
      <c r="AA15" s="48">
        <v>1</v>
      </c>
      <c r="AB15" s="48">
        <v>1</v>
      </c>
      <c r="AC15" s="48">
        <v>1</v>
      </c>
      <c r="AD15" s="48">
        <v>1</v>
      </c>
      <c r="AE15" s="1">
        <v>5</v>
      </c>
      <c r="AF15" s="1"/>
      <c r="AH15" s="16">
        <f t="shared" si="0"/>
        <v>12</v>
      </c>
      <c r="AI15" s="1" t="s">
        <v>28</v>
      </c>
      <c r="AJ15" s="48"/>
      <c r="AK15" s="48" t="s">
        <v>20</v>
      </c>
      <c r="AL15" s="48"/>
      <c r="AM15" s="48" t="s">
        <v>20</v>
      </c>
      <c r="AN15" s="48" t="s">
        <v>20</v>
      </c>
      <c r="AO15" s="48">
        <v>11</v>
      </c>
      <c r="AP15" s="48" t="s">
        <v>20</v>
      </c>
      <c r="AQ15" s="16"/>
      <c r="AR15" s="32"/>
      <c r="AS15" s="53"/>
      <c r="AT15" s="53"/>
      <c r="AU15" s="59">
        <v>3</v>
      </c>
      <c r="AV15" s="60">
        <v>12</v>
      </c>
      <c r="AW15" s="59">
        <v>4</v>
      </c>
      <c r="AX15" s="60">
        <v>12</v>
      </c>
      <c r="AY15" s="34"/>
      <c r="AZ15" s="34"/>
      <c r="BB15" s="31"/>
      <c r="BC15" s="31">
        <v>2</v>
      </c>
      <c r="BD15" s="16" t="s">
        <v>66</v>
      </c>
      <c r="BE15" s="32">
        <v>3</v>
      </c>
      <c r="BF15" s="31"/>
      <c r="BG15" s="31"/>
      <c r="BH15" s="31"/>
      <c r="BI15" s="16" t="s">
        <v>66</v>
      </c>
      <c r="BJ15" s="31"/>
      <c r="BN15" s="18"/>
      <c r="BO15" s="18"/>
    </row>
    <row r="16" spans="1:67" ht="12.6" customHeight="1" x14ac:dyDescent="0.2">
      <c r="A16">
        <f t="shared" si="1"/>
        <v>12</v>
      </c>
      <c r="B16" s="4">
        <v>45575</v>
      </c>
      <c r="C16" s="5" t="s">
        <v>2</v>
      </c>
      <c r="D16" s="1" t="s">
        <v>22</v>
      </c>
      <c r="E16" s="5">
        <v>1</v>
      </c>
      <c r="F16" s="5">
        <v>1</v>
      </c>
      <c r="G16" s="5">
        <v>1</v>
      </c>
      <c r="H16" s="5">
        <v>1</v>
      </c>
      <c r="I16" s="5" t="s">
        <v>20</v>
      </c>
      <c r="J16" s="5" t="s">
        <v>20</v>
      </c>
      <c r="K16" s="5" t="s">
        <v>20</v>
      </c>
      <c r="L16" s="1">
        <v>4</v>
      </c>
      <c r="M16" s="1"/>
      <c r="N16" s="3"/>
      <c r="O16" s="5" t="s">
        <v>29</v>
      </c>
      <c r="P16" s="9" t="s">
        <v>12</v>
      </c>
      <c r="Q16" s="1">
        <v>1</v>
      </c>
      <c r="R16" s="32"/>
      <c r="T16" s="16">
        <f t="shared" si="2"/>
        <v>12</v>
      </c>
      <c r="U16" s="19" t="s">
        <v>2</v>
      </c>
      <c r="V16" s="19">
        <v>12</v>
      </c>
      <c r="W16" s="1" t="s">
        <v>28</v>
      </c>
      <c r="X16" s="48">
        <v>1</v>
      </c>
      <c r="Y16" s="48" t="s">
        <v>20</v>
      </c>
      <c r="Z16" s="48">
        <v>1</v>
      </c>
      <c r="AA16" s="48" t="s">
        <v>20</v>
      </c>
      <c r="AB16" s="48" t="s">
        <v>20</v>
      </c>
      <c r="AC16" s="48">
        <v>1</v>
      </c>
      <c r="AD16" s="48" t="s">
        <v>20</v>
      </c>
      <c r="AE16" s="1">
        <v>3</v>
      </c>
      <c r="AF16" s="14" t="s">
        <v>56</v>
      </c>
      <c r="AH16" s="16">
        <f t="shared" si="0"/>
        <v>13</v>
      </c>
      <c r="AI16" s="1" t="s">
        <v>22</v>
      </c>
      <c r="AJ16" s="48"/>
      <c r="AK16" s="48"/>
      <c r="AL16" s="48"/>
      <c r="AM16" s="48"/>
      <c r="AN16" s="48" t="s">
        <v>20</v>
      </c>
      <c r="AO16" s="48" t="s">
        <v>20</v>
      </c>
      <c r="AP16" s="48" t="s">
        <v>20</v>
      </c>
      <c r="AQ16" s="16"/>
      <c r="AR16" s="32"/>
      <c r="AS16" s="53"/>
      <c r="AT16" s="53"/>
      <c r="AU16" s="59">
        <v>4</v>
      </c>
      <c r="AV16" s="60">
        <v>13</v>
      </c>
      <c r="AW16" s="59">
        <v>5</v>
      </c>
      <c r="AX16" s="60">
        <v>15</v>
      </c>
      <c r="AY16" s="34"/>
      <c r="AZ16" s="34"/>
      <c r="BB16" s="31"/>
      <c r="BC16" s="31">
        <v>4</v>
      </c>
      <c r="BD16" s="16" t="s">
        <v>66</v>
      </c>
      <c r="BE16" s="32">
        <v>7</v>
      </c>
      <c r="BF16" s="31"/>
      <c r="BG16" s="31">
        <v>7</v>
      </c>
      <c r="BH16" s="31"/>
      <c r="BI16" s="16" t="s">
        <v>66</v>
      </c>
      <c r="BJ16" s="32"/>
      <c r="BN16" s="18"/>
      <c r="BO16" s="18"/>
    </row>
    <row r="17" spans="1:67" ht="12.6" customHeight="1" x14ac:dyDescent="0.2">
      <c r="A17">
        <f t="shared" si="1"/>
        <v>13</v>
      </c>
      <c r="B17" s="4">
        <v>45575</v>
      </c>
      <c r="C17" s="5" t="s">
        <v>2</v>
      </c>
      <c r="D17" s="1" t="s">
        <v>7</v>
      </c>
      <c r="E17" s="5" t="s">
        <v>14</v>
      </c>
      <c r="F17" s="5" t="s">
        <v>14</v>
      </c>
      <c r="G17" s="5" t="s">
        <v>14</v>
      </c>
      <c r="H17" s="5" t="s">
        <v>14</v>
      </c>
      <c r="I17" s="5" t="s">
        <v>14</v>
      </c>
      <c r="J17" s="5" t="s">
        <v>14</v>
      </c>
      <c r="K17" s="5" t="s">
        <v>14</v>
      </c>
      <c r="L17" s="1">
        <v>7</v>
      </c>
      <c r="M17" s="1"/>
      <c r="N17" s="3"/>
      <c r="O17" s="5" t="s">
        <v>30</v>
      </c>
      <c r="P17" s="9" t="s">
        <v>11</v>
      </c>
      <c r="Q17" s="1" t="s">
        <v>61</v>
      </c>
      <c r="R17" s="32"/>
      <c r="T17" s="16">
        <f t="shared" si="2"/>
        <v>13</v>
      </c>
      <c r="U17" s="19" t="s">
        <v>2</v>
      </c>
      <c r="V17" s="19">
        <v>13</v>
      </c>
      <c r="W17" s="1" t="s">
        <v>22</v>
      </c>
      <c r="X17" s="48">
        <v>1</v>
      </c>
      <c r="Y17" s="48">
        <v>1</v>
      </c>
      <c r="Z17" s="48">
        <v>1</v>
      </c>
      <c r="AA17" s="48">
        <v>1</v>
      </c>
      <c r="AB17" s="48" t="s">
        <v>20</v>
      </c>
      <c r="AC17" s="48" t="s">
        <v>20</v>
      </c>
      <c r="AD17" s="48" t="s">
        <v>20</v>
      </c>
      <c r="AE17" s="1">
        <v>4</v>
      </c>
      <c r="AF17" s="1"/>
      <c r="AH17" s="16">
        <f t="shared" si="0"/>
        <v>14</v>
      </c>
      <c r="AI17" s="1" t="s">
        <v>21</v>
      </c>
      <c r="AJ17" s="48"/>
      <c r="AK17" s="48" t="s">
        <v>20</v>
      </c>
      <c r="AL17" s="48" t="s">
        <v>20</v>
      </c>
      <c r="AM17" s="48"/>
      <c r="AN17" s="48"/>
      <c r="AO17" s="48" t="s">
        <v>20</v>
      </c>
      <c r="AP17" s="48" t="s">
        <v>20</v>
      </c>
      <c r="AQ17" s="16"/>
      <c r="AR17" s="32"/>
      <c r="AS17" s="53"/>
      <c r="AT17" s="53"/>
      <c r="AU17" s="59">
        <v>6</v>
      </c>
      <c r="AV17" s="60">
        <v>16</v>
      </c>
      <c r="AW17" s="59">
        <v>6</v>
      </c>
      <c r="AX17" s="60">
        <v>17</v>
      </c>
      <c r="AY17" s="34"/>
      <c r="AZ17" s="34"/>
      <c r="BB17" s="31"/>
      <c r="BC17" s="31">
        <v>16</v>
      </c>
      <c r="BD17" s="16" t="s">
        <v>66</v>
      </c>
      <c r="BE17" s="32">
        <v>12</v>
      </c>
      <c r="BF17" s="31"/>
      <c r="BG17" s="31"/>
      <c r="BH17" s="31"/>
      <c r="BI17" s="16" t="s">
        <v>66</v>
      </c>
      <c r="BJ17" s="31"/>
      <c r="BN17" s="18"/>
      <c r="BO17" s="18"/>
    </row>
    <row r="18" spans="1:67" ht="12.6" customHeight="1" x14ac:dyDescent="0.2">
      <c r="A18">
        <f t="shared" si="1"/>
        <v>14</v>
      </c>
      <c r="B18" s="4">
        <v>45575</v>
      </c>
      <c r="C18" s="5" t="s">
        <v>2</v>
      </c>
      <c r="D18" s="1" t="s">
        <v>12</v>
      </c>
      <c r="E18" s="5" t="s">
        <v>20</v>
      </c>
      <c r="F18" s="5" t="s">
        <v>20</v>
      </c>
      <c r="G18" s="5">
        <v>1</v>
      </c>
      <c r="H18" s="5">
        <v>1</v>
      </c>
      <c r="I18" s="5">
        <v>1</v>
      </c>
      <c r="J18" s="5" t="s">
        <v>20</v>
      </c>
      <c r="K18" s="5" t="s">
        <v>20</v>
      </c>
      <c r="L18" s="1">
        <v>3</v>
      </c>
      <c r="M18" s="1"/>
      <c r="N18" s="3"/>
      <c r="O18" s="5" t="s">
        <v>27</v>
      </c>
      <c r="P18" s="9" t="s">
        <v>42</v>
      </c>
      <c r="Q18" s="1">
        <v>1</v>
      </c>
      <c r="R18" s="32"/>
      <c r="T18" s="16">
        <f t="shared" si="2"/>
        <v>14</v>
      </c>
      <c r="U18" s="19" t="s">
        <v>2</v>
      </c>
      <c r="V18" s="19">
        <v>14</v>
      </c>
      <c r="W18" s="1" t="s">
        <v>21</v>
      </c>
      <c r="X18" s="48">
        <v>1</v>
      </c>
      <c r="Y18" s="48" t="s">
        <v>20</v>
      </c>
      <c r="Z18" s="48" t="s">
        <v>20</v>
      </c>
      <c r="AA18" s="48">
        <v>1</v>
      </c>
      <c r="AB18" s="48">
        <v>1</v>
      </c>
      <c r="AC18" s="48" t="s">
        <v>20</v>
      </c>
      <c r="AD18" s="48" t="s">
        <v>20</v>
      </c>
      <c r="AE18" s="1">
        <v>3</v>
      </c>
      <c r="AF18" s="1"/>
      <c r="AH18" s="16">
        <f t="shared" si="0"/>
        <v>15</v>
      </c>
      <c r="AI18" s="1" t="s">
        <v>38</v>
      </c>
      <c r="AJ18" s="48" t="s">
        <v>20</v>
      </c>
      <c r="AK18" s="48"/>
      <c r="AL18" s="48" t="s">
        <v>20</v>
      </c>
      <c r="AM18" s="48"/>
      <c r="AN18" s="48" t="s">
        <v>20</v>
      </c>
      <c r="AO18" s="48">
        <v>17</v>
      </c>
      <c r="AP18" s="48" t="s">
        <v>20</v>
      </c>
      <c r="AQ18" s="16"/>
      <c r="AR18" s="32"/>
      <c r="AS18" s="53"/>
      <c r="AT18" s="53"/>
      <c r="AU18" s="59">
        <v>7</v>
      </c>
      <c r="AV18" s="60"/>
      <c r="AW18" s="59">
        <v>8</v>
      </c>
      <c r="AX18" s="60"/>
      <c r="AY18" s="34"/>
      <c r="AZ18" s="34"/>
      <c r="BB18" s="31"/>
      <c r="BC18" s="31">
        <v>6</v>
      </c>
      <c r="BD18" s="16" t="s">
        <v>66</v>
      </c>
      <c r="BE18" s="32">
        <v>7</v>
      </c>
      <c r="BF18" s="31"/>
      <c r="BG18" s="31"/>
      <c r="BH18" s="31"/>
      <c r="BI18" s="16" t="s">
        <v>66</v>
      </c>
      <c r="BJ18" s="31"/>
      <c r="BN18" s="18"/>
      <c r="BO18" s="18"/>
    </row>
    <row r="19" spans="1:67" ht="12.6" customHeight="1" x14ac:dyDescent="0.2">
      <c r="A19">
        <f t="shared" si="1"/>
        <v>15</v>
      </c>
      <c r="B19" s="4">
        <v>45575</v>
      </c>
      <c r="C19" s="5" t="s">
        <v>2</v>
      </c>
      <c r="D19" s="1" t="s">
        <v>17</v>
      </c>
      <c r="E19" s="5">
        <v>1</v>
      </c>
      <c r="F19" s="5" t="s">
        <v>20</v>
      </c>
      <c r="G19" s="5">
        <v>1</v>
      </c>
      <c r="H19" s="5" t="s">
        <v>20</v>
      </c>
      <c r="I19" s="5">
        <v>1</v>
      </c>
      <c r="J19" s="5">
        <v>1</v>
      </c>
      <c r="K19" s="5">
        <v>1</v>
      </c>
      <c r="L19" s="1">
        <v>5</v>
      </c>
      <c r="M19" s="1"/>
      <c r="N19" s="3"/>
      <c r="O19" s="5" t="s">
        <v>30</v>
      </c>
      <c r="P19" s="9" t="s">
        <v>44</v>
      </c>
      <c r="Q19" s="1">
        <v>1</v>
      </c>
      <c r="R19" s="32"/>
      <c r="T19" s="16">
        <f t="shared" si="2"/>
        <v>15</v>
      </c>
      <c r="U19" s="19" t="s">
        <v>2</v>
      </c>
      <c r="V19" s="19">
        <v>15</v>
      </c>
      <c r="W19" s="1" t="s">
        <v>38</v>
      </c>
      <c r="X19" s="48" t="s">
        <v>20</v>
      </c>
      <c r="Y19" s="48">
        <v>1</v>
      </c>
      <c r="Z19" s="48" t="s">
        <v>20</v>
      </c>
      <c r="AA19" s="48">
        <v>1</v>
      </c>
      <c r="AB19" s="48" t="s">
        <v>20</v>
      </c>
      <c r="AC19" s="48">
        <v>1</v>
      </c>
      <c r="AD19" s="48" t="s">
        <v>20</v>
      </c>
      <c r="AE19" s="1">
        <v>3</v>
      </c>
      <c r="AF19" s="1"/>
      <c r="AH19" s="16">
        <f t="shared" si="0"/>
        <v>16</v>
      </c>
      <c r="AI19" s="1" t="s">
        <v>57</v>
      </c>
      <c r="AJ19" s="48" t="s">
        <v>20</v>
      </c>
      <c r="AK19" s="48" t="s">
        <v>14</v>
      </c>
      <c r="AL19" s="48" t="s">
        <v>14</v>
      </c>
      <c r="AM19" s="48" t="s">
        <v>60</v>
      </c>
      <c r="AN19" s="48" t="s">
        <v>14</v>
      </c>
      <c r="AO19" s="48" t="s">
        <v>20</v>
      </c>
      <c r="AP19" s="48" t="s">
        <v>20</v>
      </c>
      <c r="AQ19" s="16"/>
      <c r="AR19" s="32"/>
      <c r="AS19" s="53"/>
      <c r="AT19" s="53"/>
      <c r="AU19" s="59">
        <v>8</v>
      </c>
      <c r="AV19" s="60"/>
      <c r="AW19" s="59">
        <v>9</v>
      </c>
      <c r="AX19" s="60"/>
      <c r="AY19" s="34"/>
      <c r="AZ19" s="34"/>
      <c r="BB19" s="31"/>
      <c r="BC19" s="31">
        <v>9</v>
      </c>
      <c r="BD19" s="16" t="s">
        <v>66</v>
      </c>
      <c r="BE19" s="32">
        <v>8</v>
      </c>
      <c r="BF19" s="31"/>
      <c r="BG19" s="31"/>
      <c r="BH19" s="31"/>
      <c r="BI19" s="16" t="s">
        <v>66</v>
      </c>
      <c r="BJ19" s="31"/>
      <c r="BN19" s="18"/>
      <c r="BO19" s="18"/>
    </row>
    <row r="20" spans="1:67" ht="12.6" customHeight="1" thickBot="1" x14ac:dyDescent="0.25">
      <c r="A20">
        <f t="shared" si="1"/>
        <v>16</v>
      </c>
      <c r="B20" s="4">
        <v>45575</v>
      </c>
      <c r="C20" s="5" t="s">
        <v>2</v>
      </c>
      <c r="D20" s="1" t="s">
        <v>5</v>
      </c>
      <c r="E20" s="5" t="s">
        <v>20</v>
      </c>
      <c r="F20" s="5">
        <v>1</v>
      </c>
      <c r="G20" s="5" t="s">
        <v>20</v>
      </c>
      <c r="H20" s="5">
        <v>1</v>
      </c>
      <c r="I20" s="5" t="s">
        <v>20</v>
      </c>
      <c r="J20" s="5" t="s">
        <v>20</v>
      </c>
      <c r="K20" s="5" t="s">
        <v>20</v>
      </c>
      <c r="L20" s="1">
        <v>2</v>
      </c>
      <c r="M20" s="1" t="s">
        <v>50</v>
      </c>
      <c r="O20" s="5" t="s">
        <v>30</v>
      </c>
      <c r="P20" s="9" t="s">
        <v>7</v>
      </c>
      <c r="Q20" s="1">
        <v>1</v>
      </c>
      <c r="R20" s="32"/>
      <c r="T20" s="16">
        <f t="shared" si="2"/>
        <v>16</v>
      </c>
      <c r="U20" s="19" t="s">
        <v>2</v>
      </c>
      <c r="V20" s="19">
        <v>16</v>
      </c>
      <c r="W20" s="1" t="s">
        <v>57</v>
      </c>
      <c r="X20" s="48" t="s">
        <v>20</v>
      </c>
      <c r="Y20" s="48" t="s">
        <v>14</v>
      </c>
      <c r="Z20" s="48" t="s">
        <v>14</v>
      </c>
      <c r="AA20" s="48" t="s">
        <v>60</v>
      </c>
      <c r="AB20" s="48" t="s">
        <v>14</v>
      </c>
      <c r="AC20" s="48" t="s">
        <v>20</v>
      </c>
      <c r="AD20" s="48" t="s">
        <v>20</v>
      </c>
      <c r="AE20" s="1">
        <v>4</v>
      </c>
      <c r="AF20" s="1"/>
      <c r="AH20" s="16">
        <f t="shared" si="0"/>
        <v>17</v>
      </c>
      <c r="AI20" s="1" t="s">
        <v>55</v>
      </c>
      <c r="AJ20" s="48" t="s">
        <v>20</v>
      </c>
      <c r="AK20" s="48" t="s">
        <v>14</v>
      </c>
      <c r="AL20" s="48" t="s">
        <v>20</v>
      </c>
      <c r="AM20" s="48" t="s">
        <v>60</v>
      </c>
      <c r="AN20" s="48" t="s">
        <v>20</v>
      </c>
      <c r="AO20" s="48" t="s">
        <v>88</v>
      </c>
      <c r="AP20" s="48" t="s">
        <v>20</v>
      </c>
      <c r="AQ20" s="16"/>
      <c r="AR20" s="32"/>
      <c r="AS20" s="53"/>
      <c r="AT20" s="53"/>
      <c r="AU20" s="61">
        <v>9</v>
      </c>
      <c r="AV20" s="62"/>
      <c r="AW20" s="61"/>
      <c r="AX20" s="62"/>
      <c r="AY20" s="34"/>
      <c r="AZ20" s="34"/>
      <c r="BB20" s="31"/>
      <c r="BC20" s="31"/>
      <c r="BD20" s="16" t="s">
        <v>66</v>
      </c>
      <c r="BE20" s="31"/>
      <c r="BF20" s="31"/>
      <c r="BG20" s="31"/>
      <c r="BH20" s="31"/>
      <c r="BI20" s="16"/>
      <c r="BJ20" s="31"/>
      <c r="BN20" s="18"/>
      <c r="BO20" s="18"/>
    </row>
    <row r="21" spans="1:67" ht="12.6" customHeight="1" x14ac:dyDescent="0.2">
      <c r="A21">
        <f t="shared" si="1"/>
        <v>17</v>
      </c>
      <c r="B21" s="4">
        <v>45576</v>
      </c>
      <c r="C21" s="2" t="s">
        <v>0</v>
      </c>
      <c r="D21" s="1" t="s">
        <v>45</v>
      </c>
      <c r="E21" s="5" t="s">
        <v>20</v>
      </c>
      <c r="F21" s="5" t="s">
        <v>20</v>
      </c>
      <c r="G21" s="5" t="s">
        <v>20</v>
      </c>
      <c r="H21" s="5" t="s">
        <v>14</v>
      </c>
      <c r="I21" s="5" t="s">
        <v>20</v>
      </c>
      <c r="J21" s="5" t="s">
        <v>14</v>
      </c>
      <c r="K21" s="5" t="s">
        <v>20</v>
      </c>
      <c r="L21" s="1">
        <v>2</v>
      </c>
      <c r="M21" s="1"/>
      <c r="O21" s="5" t="s">
        <v>30</v>
      </c>
      <c r="P21" s="9" t="s">
        <v>38</v>
      </c>
      <c r="Q21" s="1">
        <v>1</v>
      </c>
      <c r="R21" s="32"/>
      <c r="T21" s="16">
        <f t="shared" si="2"/>
        <v>17</v>
      </c>
      <c r="U21" s="19" t="s">
        <v>2</v>
      </c>
      <c r="V21" s="19">
        <v>17</v>
      </c>
      <c r="W21" s="1" t="s">
        <v>55</v>
      </c>
      <c r="X21" s="48" t="s">
        <v>20</v>
      </c>
      <c r="Y21" s="48" t="s">
        <v>14</v>
      </c>
      <c r="Z21" s="48" t="s">
        <v>20</v>
      </c>
      <c r="AA21" s="48" t="s">
        <v>60</v>
      </c>
      <c r="AB21" s="48" t="s">
        <v>20</v>
      </c>
      <c r="AC21" s="48" t="s">
        <v>14</v>
      </c>
      <c r="AD21" s="48" t="s">
        <v>20</v>
      </c>
      <c r="AE21" s="1">
        <v>2</v>
      </c>
      <c r="AF21" s="14" t="s">
        <v>62</v>
      </c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53"/>
      <c r="AT21" s="53"/>
    </row>
    <row r="22" spans="1:67" ht="12.6" customHeight="1" x14ac:dyDescent="0.2">
      <c r="A22">
        <f t="shared" si="1"/>
        <v>18</v>
      </c>
      <c r="B22" s="4">
        <v>45576</v>
      </c>
      <c r="C22" s="2" t="s">
        <v>0</v>
      </c>
      <c r="D22" s="1" t="s">
        <v>46</v>
      </c>
      <c r="E22" s="5" t="s">
        <v>20</v>
      </c>
      <c r="F22" s="5">
        <v>1</v>
      </c>
      <c r="G22" s="5" t="s">
        <v>20</v>
      </c>
      <c r="H22" s="5" t="s">
        <v>20</v>
      </c>
      <c r="I22" s="5">
        <v>1</v>
      </c>
      <c r="J22" s="5" t="s">
        <v>14</v>
      </c>
      <c r="K22" s="5" t="s">
        <v>14</v>
      </c>
      <c r="L22" s="11">
        <v>4</v>
      </c>
      <c r="M22" s="1" t="s">
        <v>52</v>
      </c>
      <c r="O22" s="5" t="s">
        <v>2</v>
      </c>
      <c r="P22" s="9" t="s">
        <v>48</v>
      </c>
      <c r="Q22" s="1">
        <v>1</v>
      </c>
      <c r="R22" s="32"/>
      <c r="T22" s="16">
        <f t="shared" si="2"/>
        <v>18</v>
      </c>
      <c r="U22" s="19" t="s">
        <v>2</v>
      </c>
      <c r="V22" s="19">
        <v>18</v>
      </c>
      <c r="W22" s="20" t="s">
        <v>59</v>
      </c>
      <c r="X22" s="19"/>
      <c r="Y22" s="19"/>
      <c r="Z22" s="19"/>
      <c r="AA22" s="48"/>
      <c r="AB22" s="19"/>
      <c r="AC22" s="19"/>
      <c r="AD22" s="19"/>
      <c r="AE22" s="1"/>
      <c r="AF22" s="1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53"/>
      <c r="AT22" s="53"/>
    </row>
    <row r="23" spans="1:67" ht="12.6" customHeight="1" x14ac:dyDescent="0.2">
      <c r="A23">
        <f t="shared" si="1"/>
        <v>19</v>
      </c>
      <c r="B23" s="4">
        <v>45576</v>
      </c>
      <c r="C23" s="5" t="s">
        <v>2</v>
      </c>
      <c r="D23" s="1" t="s">
        <v>63</v>
      </c>
      <c r="E23" s="5">
        <v>1</v>
      </c>
      <c r="F23" s="5" t="s">
        <v>20</v>
      </c>
      <c r="G23" s="5">
        <v>1</v>
      </c>
      <c r="H23" s="5" t="s">
        <v>20</v>
      </c>
      <c r="I23" s="5" t="s">
        <v>20</v>
      </c>
      <c r="J23" s="5">
        <v>1</v>
      </c>
      <c r="K23" s="5" t="s">
        <v>20</v>
      </c>
      <c r="L23" s="1">
        <v>3</v>
      </c>
      <c r="M23" s="14" t="s">
        <v>56</v>
      </c>
      <c r="O23" s="5" t="s">
        <v>2</v>
      </c>
      <c r="P23" s="9" t="s">
        <v>55</v>
      </c>
      <c r="Q23" s="1">
        <v>1</v>
      </c>
      <c r="R23" s="32"/>
      <c r="T23" s="16">
        <f t="shared" si="2"/>
        <v>19</v>
      </c>
      <c r="U23" s="19" t="s">
        <v>2</v>
      </c>
      <c r="V23" s="19">
        <v>19</v>
      </c>
      <c r="W23" s="75" t="s">
        <v>69</v>
      </c>
      <c r="X23" s="19"/>
      <c r="Y23" s="19"/>
      <c r="Z23" s="19"/>
      <c r="AA23" s="48"/>
      <c r="AB23" s="19"/>
      <c r="AC23" s="19"/>
      <c r="AD23" s="19"/>
      <c r="AE23" s="1"/>
      <c r="AF23" s="1"/>
      <c r="AJ23" s="31"/>
      <c r="AK23" s="31"/>
      <c r="AL23" s="31"/>
      <c r="AM23" s="31"/>
      <c r="AN23" s="31"/>
      <c r="AO23" s="31"/>
      <c r="AP23" s="31"/>
    </row>
    <row r="24" spans="1:67" ht="12.6" customHeight="1" thickBot="1" x14ac:dyDescent="0.25">
      <c r="B24" s="4"/>
      <c r="C24" s="17"/>
      <c r="D24" s="68" t="s">
        <v>64</v>
      </c>
      <c r="E24" s="69"/>
      <c r="F24" s="69"/>
      <c r="G24" s="69"/>
      <c r="H24" s="69"/>
      <c r="I24" s="69"/>
      <c r="J24" s="69"/>
      <c r="K24" s="69"/>
      <c r="L24" s="69"/>
      <c r="M24" s="70"/>
      <c r="O24" s="19" t="s">
        <v>2</v>
      </c>
      <c r="P24" s="9" t="s">
        <v>59</v>
      </c>
      <c r="Q24" s="20"/>
      <c r="R24" s="32"/>
      <c r="T24" s="16"/>
      <c r="U24" s="19"/>
      <c r="V24" s="19"/>
      <c r="W24" s="9"/>
      <c r="X24" s="19">
        <v>17</v>
      </c>
      <c r="Y24" s="19">
        <v>23</v>
      </c>
      <c r="Z24" s="19">
        <v>24</v>
      </c>
      <c r="AA24" s="42">
        <v>30</v>
      </c>
      <c r="AB24" s="19">
        <v>1</v>
      </c>
      <c r="AC24" s="19">
        <v>7</v>
      </c>
      <c r="AD24" s="19">
        <v>8</v>
      </c>
      <c r="AE24" s="1"/>
      <c r="AF24" s="9"/>
      <c r="AG24" s="36"/>
      <c r="AH24" s="36"/>
      <c r="AI24" s="36"/>
      <c r="AJ24" s="32"/>
      <c r="AK24" s="32"/>
      <c r="AL24" s="32"/>
      <c r="AM24" s="32"/>
      <c r="AN24" s="32"/>
      <c r="AO24" s="32"/>
      <c r="AP24" s="32"/>
      <c r="AQ24" s="36"/>
      <c r="AR24" s="36"/>
      <c r="AS24" s="53"/>
      <c r="AT24" s="53"/>
      <c r="AU24" s="53"/>
      <c r="AV24" s="53"/>
      <c r="AW24" s="53"/>
      <c r="AX24" s="53"/>
      <c r="AY24" s="53"/>
      <c r="AZ24" s="53"/>
      <c r="BA24" s="53"/>
      <c r="BB24"/>
      <c r="BC24"/>
      <c r="BL24" s="1"/>
      <c r="BM24" s="9"/>
    </row>
    <row r="25" spans="1:67" ht="12.6" customHeight="1" x14ac:dyDescent="0.2">
      <c r="A25">
        <v>20</v>
      </c>
      <c r="B25" s="4">
        <v>45576</v>
      </c>
      <c r="C25" s="2" t="s">
        <v>0</v>
      </c>
      <c r="D25" s="1" t="s">
        <v>5</v>
      </c>
      <c r="E25" s="5" t="s">
        <v>20</v>
      </c>
      <c r="F25" s="5" t="s">
        <v>20</v>
      </c>
      <c r="G25" s="5" t="s">
        <v>20</v>
      </c>
      <c r="H25" s="5" t="s">
        <v>20</v>
      </c>
      <c r="I25" s="5" t="s">
        <v>20</v>
      </c>
      <c r="J25" s="5">
        <v>1</v>
      </c>
      <c r="K25" s="5" t="s">
        <v>20</v>
      </c>
      <c r="L25" s="1">
        <v>1</v>
      </c>
      <c r="M25" s="1"/>
      <c r="O25" s="19" t="s">
        <v>2</v>
      </c>
      <c r="P25" s="9" t="s">
        <v>69</v>
      </c>
      <c r="Q25" s="20"/>
      <c r="R25" s="32"/>
      <c r="T25" s="16">
        <v>1</v>
      </c>
      <c r="U25" s="2" t="s">
        <v>0</v>
      </c>
      <c r="V25" s="1">
        <v>51</v>
      </c>
      <c r="W25" s="1" t="s">
        <v>12</v>
      </c>
      <c r="X25" s="19" t="s">
        <v>20</v>
      </c>
      <c r="Y25" s="19" t="s">
        <v>14</v>
      </c>
      <c r="Z25" s="19" t="s">
        <v>14</v>
      </c>
      <c r="AA25" s="2" t="s">
        <v>14</v>
      </c>
      <c r="AB25" s="2" t="s">
        <v>14</v>
      </c>
      <c r="AC25" s="19" t="s">
        <v>20</v>
      </c>
      <c r="AD25" s="2" t="s">
        <v>14</v>
      </c>
      <c r="AE25" s="1">
        <v>2</v>
      </c>
      <c r="AF25" s="56" t="s">
        <v>37</v>
      </c>
      <c r="AG25" s="36"/>
      <c r="AH25" t="s">
        <v>67</v>
      </c>
      <c r="AJ25" s="52"/>
      <c r="AK25" s="52"/>
      <c r="AL25" s="52"/>
      <c r="AM25" s="52"/>
      <c r="AN25" s="52"/>
      <c r="AO25" s="52"/>
      <c r="AP25" s="52"/>
      <c r="AR25" s="36"/>
      <c r="AS25" s="53"/>
      <c r="AT25" s="53"/>
      <c r="AU25" s="53"/>
      <c r="AV25" s="53"/>
      <c r="AW25" s="53"/>
      <c r="AX25" s="53"/>
      <c r="AY25" s="53"/>
      <c r="AZ25" s="53"/>
      <c r="BA25" s="53"/>
      <c r="BB25" s="1">
        <v>17</v>
      </c>
      <c r="BC25" s="1">
        <v>52</v>
      </c>
      <c r="BD25" s="1" t="s">
        <v>66</v>
      </c>
      <c r="BE25" s="1">
        <v>55</v>
      </c>
      <c r="BG25" s="1">
        <v>7</v>
      </c>
      <c r="BH25" s="1">
        <v>55</v>
      </c>
      <c r="BI25" s="1"/>
      <c r="BJ25" s="1">
        <v>58</v>
      </c>
      <c r="BL25" s="49" t="s">
        <v>84</v>
      </c>
      <c r="BM25" s="54"/>
    </row>
    <row r="26" spans="1:67" ht="12.6" customHeight="1" x14ac:dyDescent="0.2">
      <c r="A26">
        <f t="shared" si="1"/>
        <v>21</v>
      </c>
      <c r="B26" s="4">
        <v>45578</v>
      </c>
      <c r="C26" s="5" t="s">
        <v>2</v>
      </c>
      <c r="D26" s="9" t="s">
        <v>10</v>
      </c>
      <c r="E26" s="5" t="s">
        <v>20</v>
      </c>
      <c r="F26" s="5">
        <v>1</v>
      </c>
      <c r="G26" s="5">
        <v>1</v>
      </c>
      <c r="H26" s="5">
        <v>1</v>
      </c>
      <c r="I26" s="5">
        <v>1</v>
      </c>
      <c r="J26" s="5" t="s">
        <v>20</v>
      </c>
      <c r="K26" s="5" t="s">
        <v>20</v>
      </c>
      <c r="L26" s="1">
        <v>4</v>
      </c>
      <c r="M26" s="1"/>
      <c r="O26" s="5"/>
      <c r="P26" s="9"/>
      <c r="Q26" s="1"/>
      <c r="R26" s="32"/>
      <c r="T26" s="16">
        <f t="shared" si="2"/>
        <v>2</v>
      </c>
      <c r="U26" s="2" t="s">
        <v>0</v>
      </c>
      <c r="V26" s="1">
        <v>52</v>
      </c>
      <c r="W26" s="1" t="s">
        <v>23</v>
      </c>
      <c r="X26" s="1">
        <v>1</v>
      </c>
      <c r="Y26" s="1">
        <v>1</v>
      </c>
      <c r="Z26" s="19" t="s">
        <v>20</v>
      </c>
      <c r="AA26" s="48" t="s">
        <v>20</v>
      </c>
      <c r="AB26" s="19" t="s">
        <v>20</v>
      </c>
      <c r="AC26" s="19" t="s">
        <v>20</v>
      </c>
      <c r="AD26" s="19" t="s">
        <v>20</v>
      </c>
      <c r="AE26" s="1">
        <v>2</v>
      </c>
      <c r="AF26" s="9"/>
      <c r="AG26" s="36"/>
      <c r="AH26" s="1"/>
      <c r="AI26" s="1"/>
      <c r="AJ26" s="19">
        <v>17</v>
      </c>
      <c r="AK26" s="19">
        <v>23</v>
      </c>
      <c r="AL26" s="19">
        <v>24</v>
      </c>
      <c r="AM26" s="19">
        <v>30</v>
      </c>
      <c r="AN26" s="19">
        <v>1</v>
      </c>
      <c r="AO26" s="19">
        <v>7</v>
      </c>
      <c r="AP26" s="19">
        <v>8</v>
      </c>
      <c r="AQ26" s="1" t="s">
        <v>68</v>
      </c>
      <c r="AR26" s="36"/>
      <c r="AS26" s="53"/>
      <c r="AT26" s="53"/>
      <c r="AU26" s="53"/>
      <c r="AV26" s="53"/>
      <c r="AW26" s="53"/>
      <c r="AX26" s="53"/>
      <c r="AY26" s="53"/>
      <c r="AZ26" s="53"/>
      <c r="BA26" s="53"/>
      <c r="BB26" s="1"/>
      <c r="BC26" s="1"/>
      <c r="BD26" s="1" t="s">
        <v>66</v>
      </c>
      <c r="BE26" s="1"/>
      <c r="BG26" s="1"/>
      <c r="BH26" s="1">
        <v>59</v>
      </c>
      <c r="BI26" s="1"/>
      <c r="BJ26" s="1">
        <v>61</v>
      </c>
      <c r="BL26" s="50">
        <v>51</v>
      </c>
      <c r="BM26" s="36">
        <v>53</v>
      </c>
    </row>
    <row r="27" spans="1:67" ht="12.6" customHeight="1" thickBot="1" x14ac:dyDescent="0.25">
      <c r="A27">
        <f t="shared" si="1"/>
        <v>22</v>
      </c>
      <c r="B27" s="4">
        <v>45578</v>
      </c>
      <c r="C27" s="2" t="s">
        <v>0</v>
      </c>
      <c r="D27" s="9" t="s">
        <v>10</v>
      </c>
      <c r="E27" s="5" t="s">
        <v>20</v>
      </c>
      <c r="F27" s="5">
        <v>1</v>
      </c>
      <c r="G27" s="5">
        <v>1</v>
      </c>
      <c r="H27" s="5">
        <v>1</v>
      </c>
      <c r="I27" s="5">
        <v>1</v>
      </c>
      <c r="J27" s="5" t="s">
        <v>20</v>
      </c>
      <c r="K27" s="5" t="s">
        <v>20</v>
      </c>
      <c r="L27" s="1">
        <v>4</v>
      </c>
      <c r="M27" s="1"/>
      <c r="O27" s="5" t="s">
        <v>0</v>
      </c>
      <c r="P27" s="9" t="s">
        <v>47</v>
      </c>
      <c r="Q27" s="1">
        <v>1</v>
      </c>
      <c r="R27" s="32">
        <v>1</v>
      </c>
      <c r="T27" s="16">
        <f t="shared" si="2"/>
        <v>3</v>
      </c>
      <c r="U27" s="2" t="s">
        <v>0</v>
      </c>
      <c r="V27" s="1">
        <v>53</v>
      </c>
      <c r="W27" s="1" t="s">
        <v>47</v>
      </c>
      <c r="X27" s="19" t="s">
        <v>20</v>
      </c>
      <c r="Y27" s="19" t="s">
        <v>20</v>
      </c>
      <c r="Z27" s="19" t="s">
        <v>20</v>
      </c>
      <c r="AA27" s="48" t="s">
        <v>14</v>
      </c>
      <c r="AB27" s="19" t="s">
        <v>14</v>
      </c>
      <c r="AC27" s="19" t="s">
        <v>20</v>
      </c>
      <c r="AD27" s="19" t="s">
        <v>20</v>
      </c>
      <c r="AE27" s="1">
        <v>2</v>
      </c>
      <c r="AF27" s="9"/>
      <c r="AG27" s="36"/>
      <c r="AH27" s="1">
        <v>51</v>
      </c>
      <c r="AI27" s="9" t="s">
        <v>12</v>
      </c>
      <c r="AJ27" s="19" t="s">
        <v>75</v>
      </c>
      <c r="AK27" s="19">
        <v>54</v>
      </c>
      <c r="AL27" s="48"/>
      <c r="AM27" s="2" t="s">
        <v>85</v>
      </c>
      <c r="AN27" s="2" t="s">
        <v>85</v>
      </c>
      <c r="AO27" s="19" t="s">
        <v>75</v>
      </c>
      <c r="AP27" s="2" t="s">
        <v>85</v>
      </c>
      <c r="AQ27" s="1"/>
      <c r="AR27" s="36"/>
      <c r="AS27" s="53"/>
      <c r="AT27" s="53"/>
      <c r="AU27" s="53"/>
      <c r="AV27" s="53"/>
      <c r="AW27" s="53"/>
      <c r="AX27" s="53"/>
      <c r="AY27" s="53"/>
      <c r="AZ27" s="53"/>
      <c r="BA27" s="53"/>
      <c r="BB27" s="1">
        <v>23</v>
      </c>
      <c r="BC27" s="1">
        <v>51</v>
      </c>
      <c r="BD27" s="1" t="s">
        <v>66</v>
      </c>
      <c r="BE27" s="1">
        <v>54</v>
      </c>
      <c r="BL27" s="51"/>
      <c r="BM27" s="55"/>
    </row>
    <row r="28" spans="1:67" ht="12.6" customHeight="1" x14ac:dyDescent="0.2">
      <c r="A28">
        <f t="shared" si="1"/>
        <v>23</v>
      </c>
      <c r="B28" s="4">
        <v>45578</v>
      </c>
      <c r="C28" s="5" t="s">
        <v>2</v>
      </c>
      <c r="D28" s="9" t="s">
        <v>19</v>
      </c>
      <c r="E28" s="5" t="s">
        <v>14</v>
      </c>
      <c r="F28" s="5" t="s">
        <v>14</v>
      </c>
      <c r="G28" s="5" t="s">
        <v>14</v>
      </c>
      <c r="H28" s="5" t="s">
        <v>14</v>
      </c>
      <c r="I28" s="5" t="s">
        <v>14</v>
      </c>
      <c r="J28" s="5" t="s">
        <v>14</v>
      </c>
      <c r="K28" s="5" t="s">
        <v>14</v>
      </c>
      <c r="L28" s="16">
        <v>7</v>
      </c>
      <c r="M28" s="1" t="s">
        <v>56</v>
      </c>
      <c r="O28" s="5" t="s">
        <v>31</v>
      </c>
      <c r="P28" s="9" t="s">
        <v>5</v>
      </c>
      <c r="Q28" s="1">
        <v>1</v>
      </c>
      <c r="R28" s="32">
        <v>2</v>
      </c>
      <c r="T28" s="16">
        <f t="shared" si="2"/>
        <v>4</v>
      </c>
      <c r="U28" s="2" t="s">
        <v>0</v>
      </c>
      <c r="V28" s="1">
        <v>54</v>
      </c>
      <c r="W28" s="1" t="s">
        <v>3</v>
      </c>
      <c r="X28" s="19" t="s">
        <v>20</v>
      </c>
      <c r="Y28" s="19">
        <v>1</v>
      </c>
      <c r="Z28" s="19" t="s">
        <v>20</v>
      </c>
      <c r="AA28" s="48" t="s">
        <v>20</v>
      </c>
      <c r="AB28" s="19">
        <v>1</v>
      </c>
      <c r="AC28" s="19" t="s">
        <v>14</v>
      </c>
      <c r="AD28" s="19" t="s">
        <v>14</v>
      </c>
      <c r="AE28" s="11">
        <v>4</v>
      </c>
      <c r="AF28" s="9" t="s">
        <v>52</v>
      </c>
      <c r="AG28" s="36"/>
      <c r="AH28" s="1">
        <v>52</v>
      </c>
      <c r="AI28" s="9" t="s">
        <v>23</v>
      </c>
      <c r="AJ28" s="19">
        <v>55</v>
      </c>
      <c r="AK28" s="19">
        <v>57</v>
      </c>
      <c r="AL28" s="19" t="s">
        <v>75</v>
      </c>
      <c r="AM28" s="19" t="s">
        <v>76</v>
      </c>
      <c r="AN28" s="19" t="s">
        <v>75</v>
      </c>
      <c r="AO28" s="19" t="s">
        <v>75</v>
      </c>
      <c r="AP28" s="19" t="s">
        <v>76</v>
      </c>
      <c r="AQ28" s="1"/>
      <c r="AR28" s="36"/>
      <c r="AS28" s="53"/>
      <c r="AT28" s="53"/>
      <c r="AU28" s="53"/>
      <c r="AV28" s="53"/>
      <c r="AW28" s="53"/>
      <c r="AX28" s="53"/>
      <c r="AY28" s="53"/>
      <c r="AZ28" s="53"/>
      <c r="BA28" s="53"/>
      <c r="BB28" s="1"/>
      <c r="BC28" s="1">
        <v>52</v>
      </c>
      <c r="BD28" s="1" t="s">
        <v>66</v>
      </c>
      <c r="BE28" s="1">
        <v>57</v>
      </c>
      <c r="BL28" s="1"/>
      <c r="BM28" s="9"/>
    </row>
    <row r="29" spans="1:67" ht="12.6" customHeight="1" x14ac:dyDescent="0.2">
      <c r="A29">
        <f t="shared" si="1"/>
        <v>24</v>
      </c>
      <c r="B29" s="4">
        <v>45578</v>
      </c>
      <c r="C29" s="5" t="s">
        <v>2</v>
      </c>
      <c r="D29" s="1" t="s">
        <v>51</v>
      </c>
      <c r="E29" s="5">
        <v>1</v>
      </c>
      <c r="F29" s="5" t="s">
        <v>20</v>
      </c>
      <c r="G29" s="5" t="s">
        <v>20</v>
      </c>
      <c r="H29" s="5">
        <v>1</v>
      </c>
      <c r="I29" s="5">
        <v>1</v>
      </c>
      <c r="J29" s="5" t="s">
        <v>20</v>
      </c>
      <c r="K29" s="5" t="s">
        <v>20</v>
      </c>
      <c r="L29" s="1">
        <v>3</v>
      </c>
      <c r="M29" s="1"/>
      <c r="O29" s="5" t="s">
        <v>32</v>
      </c>
      <c r="P29" s="9" t="s">
        <v>12</v>
      </c>
      <c r="Q29" s="1">
        <v>1</v>
      </c>
      <c r="R29" s="32">
        <v>3</v>
      </c>
      <c r="T29" s="16">
        <f t="shared" si="2"/>
        <v>5</v>
      </c>
      <c r="U29" s="2" t="s">
        <v>0</v>
      </c>
      <c r="V29" s="1">
        <v>55</v>
      </c>
      <c r="W29" s="9" t="s">
        <v>43</v>
      </c>
      <c r="X29" s="19" t="s">
        <v>14</v>
      </c>
      <c r="Y29" s="19" t="s">
        <v>20</v>
      </c>
      <c r="Z29" s="19" t="s">
        <v>20</v>
      </c>
      <c r="AA29" s="48">
        <v>1</v>
      </c>
      <c r="AB29" s="19" t="s">
        <v>14</v>
      </c>
      <c r="AC29" s="19">
        <v>1</v>
      </c>
      <c r="AD29" s="19">
        <v>1</v>
      </c>
      <c r="AE29" s="1">
        <v>5</v>
      </c>
      <c r="AF29" s="9"/>
      <c r="AG29" s="36"/>
      <c r="AH29" s="1">
        <v>53</v>
      </c>
      <c r="AI29" s="9" t="s">
        <v>47</v>
      </c>
      <c r="AJ29" s="19" t="s">
        <v>77</v>
      </c>
      <c r="AK29" s="19" t="s">
        <v>75</v>
      </c>
      <c r="AL29" s="19" t="s">
        <v>75</v>
      </c>
      <c r="AM29" s="19">
        <v>55</v>
      </c>
      <c r="AN29" s="19">
        <v>54</v>
      </c>
      <c r="AO29" s="19" t="s">
        <v>76</v>
      </c>
      <c r="AP29" s="19" t="s">
        <v>76</v>
      </c>
      <c r="AQ29" s="1"/>
      <c r="AR29" s="36"/>
      <c r="AS29" s="53"/>
      <c r="AT29" s="53"/>
      <c r="AU29" s="53"/>
      <c r="AV29" s="53"/>
      <c r="AW29" s="53"/>
      <c r="AX29" s="53"/>
      <c r="AY29" s="53"/>
      <c r="AZ29" s="53"/>
      <c r="BA29" s="53"/>
      <c r="BB29" s="1"/>
      <c r="BC29" s="1">
        <v>60</v>
      </c>
      <c r="BD29" s="1" t="s">
        <v>66</v>
      </c>
      <c r="BE29" s="1">
        <v>61</v>
      </c>
      <c r="BG29" s="1">
        <v>8</v>
      </c>
      <c r="BH29" s="1">
        <v>54</v>
      </c>
      <c r="BI29" s="1" t="s">
        <v>66</v>
      </c>
      <c r="BJ29" s="1">
        <v>55</v>
      </c>
      <c r="BL29" s="1"/>
      <c r="BM29" s="9"/>
    </row>
    <row r="30" spans="1:67" ht="12.6" customHeight="1" x14ac:dyDescent="0.2">
      <c r="A30">
        <f t="shared" si="1"/>
        <v>25</v>
      </c>
      <c r="B30" s="4">
        <v>45580</v>
      </c>
      <c r="C30" s="5" t="s">
        <v>54</v>
      </c>
      <c r="D30" s="1" t="s">
        <v>55</v>
      </c>
      <c r="E30" s="5" t="s">
        <v>20</v>
      </c>
      <c r="F30" s="5" t="s">
        <v>14</v>
      </c>
      <c r="G30" s="5" t="s">
        <v>20</v>
      </c>
      <c r="H30" s="5" t="s">
        <v>60</v>
      </c>
      <c r="I30" s="5" t="s">
        <v>20</v>
      </c>
      <c r="J30" s="5" t="s">
        <v>14</v>
      </c>
      <c r="K30" s="5" t="s">
        <v>20</v>
      </c>
      <c r="L30" s="1">
        <v>2</v>
      </c>
      <c r="M30" s="14" t="s">
        <v>62</v>
      </c>
      <c r="O30" s="5" t="s">
        <v>32</v>
      </c>
      <c r="P30" s="9" t="s">
        <v>8</v>
      </c>
      <c r="Q30" s="1">
        <v>1</v>
      </c>
      <c r="R30" s="32">
        <v>4</v>
      </c>
      <c r="T30" s="16">
        <f t="shared" si="2"/>
        <v>6</v>
      </c>
      <c r="U30" s="2" t="s">
        <v>0</v>
      </c>
      <c r="V30" s="1">
        <v>56</v>
      </c>
      <c r="W30" s="9" t="s">
        <v>25</v>
      </c>
      <c r="X30" s="19" t="s">
        <v>20</v>
      </c>
      <c r="Y30" s="19" t="s">
        <v>20</v>
      </c>
      <c r="Z30" s="19" t="s">
        <v>20</v>
      </c>
      <c r="AA30" s="48" t="s">
        <v>20</v>
      </c>
      <c r="AB30" s="19">
        <v>1</v>
      </c>
      <c r="AC30" s="19" t="s">
        <v>20</v>
      </c>
      <c r="AD30" s="19" t="s">
        <v>20</v>
      </c>
      <c r="AE30" s="1">
        <v>1</v>
      </c>
      <c r="AF30" s="9" t="s">
        <v>49</v>
      </c>
      <c r="AG30" s="36"/>
      <c r="AH30" s="1">
        <v>54</v>
      </c>
      <c r="AI30" s="9" t="s">
        <v>3</v>
      </c>
      <c r="AJ30" s="19" t="s">
        <v>78</v>
      </c>
      <c r="AK30" s="19">
        <v>51</v>
      </c>
      <c r="AL30" s="19" t="s">
        <v>76</v>
      </c>
      <c r="AM30" s="19" t="s">
        <v>75</v>
      </c>
      <c r="AN30" s="19">
        <v>53</v>
      </c>
      <c r="AO30" s="19"/>
      <c r="AP30" s="19">
        <v>55</v>
      </c>
      <c r="AQ30" s="1"/>
      <c r="AR30" s="36"/>
      <c r="AS30" s="53"/>
      <c r="AT30" s="53"/>
      <c r="AU30" s="53"/>
      <c r="AV30" s="53"/>
      <c r="AW30" s="53"/>
      <c r="AX30" s="53"/>
      <c r="AY30" s="53"/>
      <c r="AZ30" s="53"/>
      <c r="BA30" s="53"/>
      <c r="BB30" s="1">
        <v>24</v>
      </c>
      <c r="BC30" s="1">
        <v>57</v>
      </c>
      <c r="BD30" s="1" t="s">
        <v>66</v>
      </c>
      <c r="BE30" s="1">
        <v>60</v>
      </c>
      <c r="BL30" s="1"/>
      <c r="BM30" s="9"/>
    </row>
    <row r="31" spans="1:67" ht="12.6" customHeight="1" x14ac:dyDescent="0.2">
      <c r="A31">
        <f t="shared" si="1"/>
        <v>26</v>
      </c>
      <c r="B31" s="4">
        <v>45582</v>
      </c>
      <c r="C31" s="15" t="s">
        <v>54</v>
      </c>
      <c r="D31" s="1" t="s">
        <v>57</v>
      </c>
      <c r="E31" s="15" t="s">
        <v>20</v>
      </c>
      <c r="F31" s="15" t="s">
        <v>14</v>
      </c>
      <c r="G31" s="15" t="s">
        <v>14</v>
      </c>
      <c r="H31" s="15" t="s">
        <v>70</v>
      </c>
      <c r="I31" s="15" t="s">
        <v>14</v>
      </c>
      <c r="J31" s="15" t="s">
        <v>20</v>
      </c>
      <c r="K31" s="15" t="s">
        <v>20</v>
      </c>
      <c r="L31" s="1">
        <v>4</v>
      </c>
      <c r="M31" s="43" t="s">
        <v>71</v>
      </c>
      <c r="O31" s="5" t="s">
        <v>32</v>
      </c>
      <c r="P31" s="9" t="s">
        <v>11</v>
      </c>
      <c r="Q31" s="1" t="s">
        <v>61</v>
      </c>
      <c r="R31" s="32">
        <v>5</v>
      </c>
      <c r="T31" s="16">
        <f t="shared" si="2"/>
        <v>7</v>
      </c>
      <c r="U31" s="2" t="s">
        <v>0</v>
      </c>
      <c r="V31" s="1">
        <v>57</v>
      </c>
      <c r="W31" s="9" t="s">
        <v>10</v>
      </c>
      <c r="X31" s="19" t="s">
        <v>20</v>
      </c>
      <c r="Y31" s="19">
        <v>1</v>
      </c>
      <c r="Z31" s="19">
        <v>1</v>
      </c>
      <c r="AA31" s="48">
        <v>1</v>
      </c>
      <c r="AB31" s="19">
        <v>1</v>
      </c>
      <c r="AC31" s="19" t="s">
        <v>20</v>
      </c>
      <c r="AD31" s="19" t="s">
        <v>20</v>
      </c>
      <c r="AE31" s="1">
        <v>4</v>
      </c>
      <c r="AF31" s="9"/>
      <c r="AG31" s="36"/>
      <c r="AH31" s="1">
        <v>55</v>
      </c>
      <c r="AI31" s="9" t="s">
        <v>43</v>
      </c>
      <c r="AJ31" s="19">
        <v>52</v>
      </c>
      <c r="AK31" s="19" t="s">
        <v>79</v>
      </c>
      <c r="AL31" s="19" t="s">
        <v>76</v>
      </c>
      <c r="AM31" s="19">
        <v>53</v>
      </c>
      <c r="AN31" s="45"/>
      <c r="AO31" s="19">
        <v>58</v>
      </c>
      <c r="AP31" s="48">
        <v>54</v>
      </c>
      <c r="AQ31" s="1"/>
      <c r="AR31" s="36"/>
      <c r="AS31" s="53"/>
      <c r="AT31" s="53"/>
      <c r="AU31" s="53"/>
      <c r="AV31" s="53"/>
      <c r="AW31" s="53"/>
      <c r="AX31" s="53"/>
      <c r="AY31" s="53"/>
      <c r="AZ31" s="53"/>
      <c r="BA31" s="53"/>
      <c r="BB31" s="1">
        <v>30</v>
      </c>
      <c r="BC31" s="1">
        <v>53</v>
      </c>
      <c r="BD31" s="1" t="s">
        <v>66</v>
      </c>
      <c r="BE31" s="1">
        <v>55</v>
      </c>
      <c r="BL31" s="1"/>
      <c r="BM31" s="9"/>
    </row>
    <row r="32" spans="1:67" ht="12.6" customHeight="1" x14ac:dyDescent="0.2">
      <c r="A32">
        <f t="shared" si="1"/>
        <v>27</v>
      </c>
      <c r="B32" s="4">
        <v>45587</v>
      </c>
      <c r="C32" s="2" t="s">
        <v>0</v>
      </c>
      <c r="D32" s="9" t="s">
        <v>23</v>
      </c>
      <c r="E32" s="1">
        <v>1</v>
      </c>
      <c r="F32" s="1">
        <v>1</v>
      </c>
      <c r="G32" s="17" t="s">
        <v>20</v>
      </c>
      <c r="H32" s="17" t="s">
        <v>20</v>
      </c>
      <c r="I32" s="17" t="s">
        <v>20</v>
      </c>
      <c r="J32" s="17" t="s">
        <v>20</v>
      </c>
      <c r="K32" s="17" t="s">
        <v>20</v>
      </c>
      <c r="L32" s="1">
        <v>2</v>
      </c>
      <c r="M32" s="1"/>
      <c r="O32" s="5" t="s">
        <v>0</v>
      </c>
      <c r="P32" s="9" t="s">
        <v>25</v>
      </c>
      <c r="Q32" s="1">
        <v>1</v>
      </c>
      <c r="R32" s="32">
        <v>6</v>
      </c>
      <c r="T32" s="16">
        <f t="shared" si="2"/>
        <v>8</v>
      </c>
      <c r="U32" s="2" t="s">
        <v>0</v>
      </c>
      <c r="V32" s="1">
        <v>58</v>
      </c>
      <c r="W32" s="1" t="s">
        <v>5</v>
      </c>
      <c r="X32" s="19" t="s">
        <v>20</v>
      </c>
      <c r="Y32" s="19" t="s">
        <v>20</v>
      </c>
      <c r="Z32" s="19" t="s">
        <v>20</v>
      </c>
      <c r="AA32" s="48" t="s">
        <v>20</v>
      </c>
      <c r="AB32" s="19" t="s">
        <v>20</v>
      </c>
      <c r="AC32" s="19">
        <v>1</v>
      </c>
      <c r="AD32" s="19" t="s">
        <v>20</v>
      </c>
      <c r="AE32" s="1">
        <v>1</v>
      </c>
      <c r="AF32" s="9"/>
      <c r="AG32" s="36"/>
      <c r="AH32" s="1">
        <v>56</v>
      </c>
      <c r="AI32" s="9" t="s">
        <v>25</v>
      </c>
      <c r="AJ32" s="19" t="s">
        <v>80</v>
      </c>
      <c r="AK32" s="19" t="s">
        <v>81</v>
      </c>
      <c r="AL32" s="19" t="s">
        <v>75</v>
      </c>
      <c r="AM32" s="19" t="s">
        <v>75</v>
      </c>
      <c r="AN32" s="19">
        <v>57</v>
      </c>
      <c r="AO32" s="19" t="s">
        <v>82</v>
      </c>
      <c r="AP32" s="19" t="s">
        <v>83</v>
      </c>
      <c r="AQ32" s="1"/>
      <c r="AR32" s="36"/>
      <c r="AS32" s="53"/>
      <c r="AT32" s="53"/>
      <c r="AU32" s="53"/>
      <c r="AV32" s="53"/>
      <c r="AW32" s="53"/>
      <c r="AX32" s="53"/>
      <c r="AY32" s="53"/>
      <c r="AZ32" s="53"/>
      <c r="BA32" s="53"/>
      <c r="BB32" s="1"/>
      <c r="BC32" s="1">
        <v>59</v>
      </c>
      <c r="BD32" s="1" t="s">
        <v>66</v>
      </c>
      <c r="BE32" s="1">
        <v>60</v>
      </c>
      <c r="BL32" s="1"/>
      <c r="BM32" s="9"/>
    </row>
    <row r="33" spans="1:65" ht="12.6" customHeight="1" x14ac:dyDescent="0.2">
      <c r="A33">
        <f t="shared" si="1"/>
        <v>28</v>
      </c>
      <c r="B33" s="4">
        <v>45587</v>
      </c>
      <c r="C33" s="2" t="s">
        <v>0</v>
      </c>
      <c r="D33" s="9" t="s">
        <v>47</v>
      </c>
      <c r="E33" s="17" t="s">
        <v>20</v>
      </c>
      <c r="F33" s="17" t="s">
        <v>20</v>
      </c>
      <c r="G33" s="17" t="s">
        <v>20</v>
      </c>
      <c r="H33" s="17" t="s">
        <v>14</v>
      </c>
      <c r="I33" s="17" t="s">
        <v>14</v>
      </c>
      <c r="J33" s="17" t="s">
        <v>20</v>
      </c>
      <c r="K33" s="17" t="s">
        <v>20</v>
      </c>
      <c r="L33" s="1">
        <v>2</v>
      </c>
      <c r="M33" s="1"/>
      <c r="O33" s="5" t="s">
        <v>33</v>
      </c>
      <c r="P33" s="9" t="s">
        <v>6</v>
      </c>
      <c r="Q33" s="1">
        <v>1</v>
      </c>
      <c r="R33" s="32">
        <v>7</v>
      </c>
      <c r="T33" s="16">
        <f t="shared" si="2"/>
        <v>9</v>
      </c>
      <c r="U33" s="2" t="s">
        <v>0</v>
      </c>
      <c r="V33" s="1">
        <v>59</v>
      </c>
      <c r="W33" s="1" t="s">
        <v>6</v>
      </c>
      <c r="X33" s="19" t="s">
        <v>20</v>
      </c>
      <c r="Y33" s="19" t="s">
        <v>20</v>
      </c>
      <c r="Z33" s="19" t="s">
        <v>20</v>
      </c>
      <c r="AA33" s="48" t="s">
        <v>14</v>
      </c>
      <c r="AB33" s="19" t="s">
        <v>20</v>
      </c>
      <c r="AC33" s="19" t="s">
        <v>14</v>
      </c>
      <c r="AD33" s="19" t="s">
        <v>20</v>
      </c>
      <c r="AE33" s="1">
        <v>2</v>
      </c>
      <c r="AF33" s="9"/>
      <c r="AG33" s="36"/>
      <c r="AH33" s="1">
        <v>57</v>
      </c>
      <c r="AI33" s="9" t="s">
        <v>10</v>
      </c>
      <c r="AJ33" s="19" t="s">
        <v>76</v>
      </c>
      <c r="AK33" s="19">
        <v>52</v>
      </c>
      <c r="AL33" s="19">
        <v>60</v>
      </c>
      <c r="AM33" s="19">
        <v>61</v>
      </c>
      <c r="AN33" s="19">
        <v>56</v>
      </c>
      <c r="AO33" s="19" t="s">
        <v>76</v>
      </c>
      <c r="AP33" s="19" t="s">
        <v>75</v>
      </c>
      <c r="AQ33" s="1"/>
      <c r="AR33" s="36"/>
      <c r="AS33" s="53"/>
      <c r="AT33" s="53"/>
      <c r="AU33" s="53"/>
      <c r="AV33" s="53"/>
      <c r="AW33" s="53"/>
      <c r="AX33" s="53"/>
      <c r="AY33" s="53"/>
      <c r="AZ33" s="53"/>
      <c r="BA33" s="53"/>
      <c r="BB33" s="1"/>
      <c r="BC33" s="1">
        <v>57</v>
      </c>
      <c r="BD33" s="1"/>
      <c r="BE33" s="1">
        <v>61</v>
      </c>
      <c r="BL33" s="1"/>
      <c r="BM33" s="9"/>
    </row>
    <row r="34" spans="1:65" ht="12.6" customHeight="1" x14ac:dyDescent="0.2">
      <c r="B34" s="4"/>
      <c r="C34" s="48"/>
      <c r="D34" s="9"/>
      <c r="E34" s="19"/>
      <c r="F34" s="19"/>
      <c r="G34" s="19"/>
      <c r="H34" s="19"/>
      <c r="I34" s="19"/>
      <c r="J34" s="19"/>
      <c r="K34" s="19"/>
      <c r="L34" s="1"/>
      <c r="M34" s="1"/>
      <c r="O34" s="5" t="s">
        <v>32</v>
      </c>
      <c r="P34" s="9" t="s">
        <v>4</v>
      </c>
      <c r="Q34" s="1" t="s">
        <v>61</v>
      </c>
      <c r="R34" s="32">
        <v>8</v>
      </c>
      <c r="T34" s="16">
        <f t="shared" si="2"/>
        <v>10</v>
      </c>
      <c r="U34" s="2" t="s">
        <v>0</v>
      </c>
      <c r="V34" s="1">
        <v>60</v>
      </c>
      <c r="W34" s="1" t="s">
        <v>8</v>
      </c>
      <c r="X34" s="19" t="s">
        <v>20</v>
      </c>
      <c r="Y34" s="19">
        <v>1</v>
      </c>
      <c r="Z34" s="19">
        <v>1</v>
      </c>
      <c r="AA34" s="48">
        <v>1</v>
      </c>
      <c r="AB34" s="19">
        <v>1</v>
      </c>
      <c r="AC34" s="19" t="s">
        <v>20</v>
      </c>
      <c r="AD34" s="19" t="s">
        <v>20</v>
      </c>
      <c r="AE34" s="1">
        <v>4</v>
      </c>
      <c r="AF34" s="9"/>
      <c r="AG34" s="36"/>
      <c r="AH34" s="1">
        <v>58</v>
      </c>
      <c r="AI34" s="9" t="s">
        <v>5</v>
      </c>
      <c r="AJ34" s="19" t="s">
        <v>76</v>
      </c>
      <c r="AK34" s="19" t="s">
        <v>75</v>
      </c>
      <c r="AL34" s="19" t="s">
        <v>75</v>
      </c>
      <c r="AM34" s="19" t="s">
        <v>76</v>
      </c>
      <c r="AN34" s="19" t="s">
        <v>81</v>
      </c>
      <c r="AO34" s="19">
        <v>55</v>
      </c>
      <c r="AP34" s="19" t="s">
        <v>75</v>
      </c>
      <c r="AQ34" s="1"/>
      <c r="AR34" s="36"/>
      <c r="AS34" s="53"/>
      <c r="AT34" s="53"/>
      <c r="AU34" s="53"/>
      <c r="AV34" s="53"/>
      <c r="AW34" s="53"/>
      <c r="AX34" s="53"/>
      <c r="AY34" s="53"/>
      <c r="AZ34" s="53"/>
      <c r="BA34" s="53"/>
      <c r="BB34" s="1">
        <v>1</v>
      </c>
      <c r="BC34" s="1">
        <v>53</v>
      </c>
      <c r="BD34" s="1" t="s">
        <v>66</v>
      </c>
      <c r="BE34" s="1">
        <v>54</v>
      </c>
      <c r="BL34" s="1"/>
      <c r="BM34" s="9"/>
    </row>
    <row r="35" spans="1:65" ht="12.6" customHeight="1" thickBot="1" x14ac:dyDescent="0.25">
      <c r="B35" s="4">
        <v>45579</v>
      </c>
      <c r="C35" s="19" t="s">
        <v>2</v>
      </c>
      <c r="D35" s="9" t="s">
        <v>4</v>
      </c>
      <c r="E35" s="1"/>
      <c r="F35" s="1"/>
      <c r="G35" s="1"/>
      <c r="H35" s="1"/>
      <c r="I35" s="1"/>
      <c r="J35" s="1"/>
      <c r="K35" s="1"/>
      <c r="L35" s="1"/>
      <c r="M35" s="1" t="s">
        <v>53</v>
      </c>
      <c r="O35" s="5" t="s">
        <v>33</v>
      </c>
      <c r="P35" s="9" t="s">
        <v>10</v>
      </c>
      <c r="Q35" s="1">
        <v>1</v>
      </c>
      <c r="R35" s="32">
        <v>9</v>
      </c>
      <c r="S35" s="32"/>
      <c r="T35" s="16">
        <f t="shared" si="2"/>
        <v>11</v>
      </c>
      <c r="U35" s="2" t="s">
        <v>0</v>
      </c>
      <c r="V35" s="1">
        <v>61</v>
      </c>
      <c r="W35" s="9" t="s">
        <v>38</v>
      </c>
      <c r="X35" s="19" t="s">
        <v>20</v>
      </c>
      <c r="Y35" s="19">
        <v>1</v>
      </c>
      <c r="Z35" s="19" t="s">
        <v>20</v>
      </c>
      <c r="AA35" s="48">
        <v>1</v>
      </c>
      <c r="AB35" s="19" t="s">
        <v>20</v>
      </c>
      <c r="AC35" s="19">
        <v>1</v>
      </c>
      <c r="AD35" s="19" t="s">
        <v>20</v>
      </c>
      <c r="AE35" s="1">
        <v>3</v>
      </c>
      <c r="AF35" s="9"/>
      <c r="AG35" s="36"/>
      <c r="AH35" s="1">
        <v>59</v>
      </c>
      <c r="AI35" s="9" t="s">
        <v>6</v>
      </c>
      <c r="AJ35" s="19" t="s">
        <v>75</v>
      </c>
      <c r="AK35" s="19" t="s">
        <v>76</v>
      </c>
      <c r="AL35" s="19" t="s">
        <v>76</v>
      </c>
      <c r="AM35" s="48">
        <v>60</v>
      </c>
      <c r="AN35" s="19" t="s">
        <v>75</v>
      </c>
      <c r="AO35" s="19">
        <v>61</v>
      </c>
      <c r="AP35" s="19" t="s">
        <v>76</v>
      </c>
      <c r="AQ35" s="1"/>
      <c r="AR35" s="36"/>
      <c r="AS35" s="53"/>
      <c r="AT35" s="53"/>
      <c r="AU35" s="53"/>
      <c r="AV35" s="53"/>
      <c r="AW35" s="53"/>
      <c r="AX35" s="53"/>
      <c r="AY35" s="53"/>
      <c r="AZ35" s="53"/>
      <c r="BA35" s="53"/>
      <c r="BB35" s="1"/>
      <c r="BC35" s="1">
        <v>56</v>
      </c>
      <c r="BD35" s="1" t="s">
        <v>66</v>
      </c>
      <c r="BE35" s="1">
        <v>57</v>
      </c>
      <c r="BL35" s="38"/>
      <c r="BM35" s="39"/>
    </row>
    <row r="36" spans="1:65" ht="12.6" customHeight="1" thickTop="1" x14ac:dyDescent="0.2">
      <c r="B36" s="4">
        <v>45581</v>
      </c>
      <c r="C36" s="19" t="s">
        <v>0</v>
      </c>
      <c r="D36" s="9" t="s">
        <v>17</v>
      </c>
      <c r="E36" s="1"/>
      <c r="F36" s="1"/>
      <c r="G36" s="1"/>
      <c r="H36" s="1"/>
      <c r="I36" s="1"/>
      <c r="J36" s="1"/>
      <c r="K36" s="1"/>
      <c r="L36" s="1"/>
      <c r="M36" s="1" t="s">
        <v>53</v>
      </c>
      <c r="O36" s="5" t="s">
        <v>34</v>
      </c>
      <c r="P36" s="9" t="s">
        <v>23</v>
      </c>
      <c r="Q36" s="1">
        <v>1</v>
      </c>
      <c r="R36" s="32">
        <v>10</v>
      </c>
      <c r="S36" s="32"/>
      <c r="T36" s="16">
        <f t="shared" si="2"/>
        <v>12</v>
      </c>
      <c r="U36" s="2" t="s">
        <v>0</v>
      </c>
      <c r="V36" s="36"/>
      <c r="W36" s="20" t="s">
        <v>17</v>
      </c>
      <c r="X36" s="19"/>
      <c r="Y36" s="19"/>
      <c r="Z36" s="19"/>
      <c r="AA36" s="48"/>
      <c r="AB36" s="19"/>
      <c r="AC36" s="19"/>
      <c r="AD36" s="19"/>
      <c r="AE36" s="1"/>
      <c r="AF36" s="1" t="s">
        <v>53</v>
      </c>
      <c r="AG36" s="36"/>
      <c r="AH36" s="1">
        <v>60</v>
      </c>
      <c r="AI36" s="9" t="s">
        <v>8</v>
      </c>
      <c r="AJ36" s="19" t="s">
        <v>75</v>
      </c>
      <c r="AK36" s="19">
        <v>61</v>
      </c>
      <c r="AL36" s="19">
        <v>57</v>
      </c>
      <c r="AM36" s="19">
        <v>59</v>
      </c>
      <c r="AN36" s="19"/>
      <c r="AO36" s="19" t="s">
        <v>75</v>
      </c>
      <c r="AP36" s="19" t="s">
        <v>75</v>
      </c>
      <c r="AQ36" s="1"/>
      <c r="AR36" s="32"/>
      <c r="AS36" s="53"/>
      <c r="AT36" s="53"/>
      <c r="AU36" s="53"/>
      <c r="AV36" s="53"/>
      <c r="AW36" s="53"/>
      <c r="AX36" s="53"/>
      <c r="AY36" s="53"/>
      <c r="AZ36" s="53"/>
      <c r="BA36" s="53"/>
      <c r="BB36" s="1"/>
      <c r="BC36" s="1"/>
      <c r="BD36" s="1"/>
      <c r="BE36" s="1"/>
      <c r="BM36" s="40"/>
    </row>
    <row r="37" spans="1:65" ht="12.6" customHeight="1" thickBot="1" x14ac:dyDescent="0.25">
      <c r="B37" s="4">
        <v>45581</v>
      </c>
      <c r="C37" s="19" t="s">
        <v>0</v>
      </c>
      <c r="D37" s="9" t="s">
        <v>72</v>
      </c>
      <c r="E37" s="1"/>
      <c r="F37" s="1"/>
      <c r="G37" s="1"/>
      <c r="H37" s="1"/>
      <c r="I37" s="1"/>
      <c r="J37" s="1"/>
      <c r="K37" s="1"/>
      <c r="L37" s="1"/>
      <c r="M37" s="1" t="s">
        <v>53</v>
      </c>
      <c r="O37" s="5" t="s">
        <v>33</v>
      </c>
      <c r="P37" s="9" t="s">
        <v>72</v>
      </c>
      <c r="Q37" s="1" t="s">
        <v>61</v>
      </c>
      <c r="R37" s="32">
        <v>11</v>
      </c>
      <c r="S37" s="32"/>
      <c r="T37" s="16">
        <f t="shared" si="2"/>
        <v>13</v>
      </c>
      <c r="U37" s="2" t="s">
        <v>0</v>
      </c>
      <c r="V37" s="36"/>
      <c r="W37" s="20" t="s">
        <v>72</v>
      </c>
      <c r="X37" s="19"/>
      <c r="Y37" s="19"/>
      <c r="Z37" s="19"/>
      <c r="AA37" s="48"/>
      <c r="AB37" s="19"/>
      <c r="AC37" s="19"/>
      <c r="AD37" s="19"/>
      <c r="AE37" s="1"/>
      <c r="AF37" s="1" t="s">
        <v>53</v>
      </c>
      <c r="AG37" s="36"/>
      <c r="AH37" s="38">
        <v>61</v>
      </c>
      <c r="AI37" s="39" t="s">
        <v>38</v>
      </c>
      <c r="AJ37" s="46" t="s">
        <v>81</v>
      </c>
      <c r="AK37" s="46">
        <v>60</v>
      </c>
      <c r="AL37" s="46" t="s">
        <v>75</v>
      </c>
      <c r="AM37" s="46">
        <v>57</v>
      </c>
      <c r="AN37" s="46" t="s">
        <v>76</v>
      </c>
      <c r="AO37" s="46">
        <v>59</v>
      </c>
      <c r="AP37" s="46" t="s">
        <v>75</v>
      </c>
      <c r="AQ37" s="38"/>
      <c r="AR37" s="36"/>
      <c r="AS37" s="53"/>
      <c r="AT37" s="53"/>
      <c r="AU37" s="53"/>
      <c r="AV37" s="53"/>
      <c r="AW37" s="53"/>
      <c r="AX37" s="53"/>
      <c r="AY37" s="53"/>
      <c r="AZ37" s="53"/>
      <c r="BA37" s="53"/>
      <c r="BB37" s="1"/>
      <c r="BC37" s="1"/>
      <c r="BD37" s="1"/>
      <c r="BE37" s="1"/>
    </row>
    <row r="38" spans="1:65" ht="12.6" customHeight="1" thickTop="1" x14ac:dyDescent="0.2">
      <c r="B38" s="4">
        <v>45581</v>
      </c>
      <c r="C38" s="19" t="s">
        <v>2</v>
      </c>
      <c r="D38" s="9" t="s">
        <v>11</v>
      </c>
      <c r="E38" s="1"/>
      <c r="F38" s="1"/>
      <c r="G38" s="1"/>
      <c r="H38" s="1"/>
      <c r="I38" s="1"/>
      <c r="J38" s="1"/>
      <c r="K38" s="1"/>
      <c r="L38" s="1"/>
      <c r="M38" s="1" t="s">
        <v>53</v>
      </c>
      <c r="O38" s="5" t="s">
        <v>32</v>
      </c>
      <c r="P38" s="10" t="s">
        <v>3</v>
      </c>
      <c r="Q38" s="1">
        <v>1</v>
      </c>
      <c r="R38" s="32">
        <v>12</v>
      </c>
      <c r="S38" s="32"/>
      <c r="T38" s="16">
        <f t="shared" si="2"/>
        <v>14</v>
      </c>
      <c r="U38" s="2" t="s">
        <v>0</v>
      </c>
      <c r="V38" s="36"/>
      <c r="W38" s="20" t="s">
        <v>11</v>
      </c>
      <c r="X38" s="19"/>
      <c r="Y38" s="19"/>
      <c r="Z38" s="19"/>
      <c r="AA38" s="48"/>
      <c r="AB38" s="19"/>
      <c r="AC38" s="19"/>
      <c r="AD38" s="19"/>
      <c r="AE38" s="1"/>
      <c r="AF38" s="1" t="s">
        <v>53</v>
      </c>
      <c r="AG38" s="36"/>
      <c r="AI38" s="40" t="s">
        <v>68</v>
      </c>
      <c r="AJ38" s="47">
        <v>1</v>
      </c>
      <c r="AK38" s="47">
        <v>3</v>
      </c>
      <c r="AL38" s="47">
        <v>1</v>
      </c>
      <c r="AM38" s="47">
        <v>3</v>
      </c>
      <c r="AN38" s="47">
        <v>2</v>
      </c>
      <c r="AO38" s="47">
        <v>2</v>
      </c>
      <c r="AP38" s="47">
        <v>1</v>
      </c>
      <c r="AQ38" s="37"/>
      <c r="AR38" s="36"/>
    </row>
    <row r="39" spans="1:65" ht="12.6" customHeight="1" x14ac:dyDescent="0.2">
      <c r="B39" s="4">
        <v>45589</v>
      </c>
      <c r="C39" s="48" t="s">
        <v>0</v>
      </c>
      <c r="D39" s="74" t="s">
        <v>4</v>
      </c>
      <c r="E39" s="1"/>
      <c r="F39" s="1"/>
      <c r="G39" s="1"/>
      <c r="H39" s="1"/>
      <c r="I39" s="1"/>
      <c r="J39" s="1"/>
      <c r="K39" s="1"/>
      <c r="L39" s="1"/>
      <c r="M39" s="1" t="s">
        <v>53</v>
      </c>
      <c r="O39" s="5" t="s">
        <v>34</v>
      </c>
      <c r="P39" s="9" t="s">
        <v>43</v>
      </c>
      <c r="Q39" s="1">
        <v>1</v>
      </c>
      <c r="R39" s="32">
        <v>13</v>
      </c>
      <c r="S39" s="32"/>
      <c r="T39" s="16">
        <f t="shared" si="2"/>
        <v>15</v>
      </c>
      <c r="U39" s="2" t="s">
        <v>0</v>
      </c>
      <c r="V39" s="36"/>
      <c r="W39" s="20" t="s">
        <v>4</v>
      </c>
      <c r="X39" s="19"/>
      <c r="Y39" s="19"/>
      <c r="Z39" s="19">
        <v>1</v>
      </c>
      <c r="AA39" s="48"/>
      <c r="AB39" s="19"/>
      <c r="AC39" s="19"/>
      <c r="AD39" s="19"/>
      <c r="AE39" s="1"/>
      <c r="AF39" s="1" t="s">
        <v>53</v>
      </c>
    </row>
    <row r="40" spans="1:65" ht="12.6" customHeight="1" x14ac:dyDescent="0.2">
      <c r="B40" s="4">
        <v>45589</v>
      </c>
      <c r="C40" s="48" t="s">
        <v>0</v>
      </c>
      <c r="D40" s="74" t="s">
        <v>11</v>
      </c>
      <c r="E40" s="1"/>
      <c r="F40" s="1"/>
      <c r="G40" s="1"/>
      <c r="H40" s="1"/>
      <c r="I40" s="1"/>
      <c r="J40" s="1"/>
      <c r="K40" s="1"/>
      <c r="L40" s="1"/>
      <c r="M40" s="1" t="s">
        <v>53</v>
      </c>
      <c r="O40" s="5" t="s">
        <v>0</v>
      </c>
      <c r="P40" s="9" t="s">
        <v>38</v>
      </c>
      <c r="Q40" s="1">
        <v>1</v>
      </c>
      <c r="R40" s="32">
        <v>14</v>
      </c>
      <c r="S40" s="32"/>
      <c r="T40" s="16">
        <f t="shared" si="2"/>
        <v>16</v>
      </c>
      <c r="U40" s="2" t="s">
        <v>0</v>
      </c>
      <c r="V40" s="36"/>
      <c r="W40" s="20" t="s">
        <v>73</v>
      </c>
      <c r="X40" s="19"/>
      <c r="Y40" s="19"/>
      <c r="Z40" s="19"/>
      <c r="AA40" s="48"/>
      <c r="AB40" s="19"/>
      <c r="AC40" s="19"/>
      <c r="AD40" s="19"/>
      <c r="AE40" s="1"/>
      <c r="AF40" s="44"/>
    </row>
    <row r="41" spans="1:65" ht="12.6" customHeight="1" x14ac:dyDescent="0.2">
      <c r="B41" s="4"/>
      <c r="C41" s="48" t="s">
        <v>2</v>
      </c>
      <c r="D41" s="16" t="s">
        <v>6</v>
      </c>
      <c r="E41" s="1"/>
      <c r="F41" s="1"/>
      <c r="G41" s="1"/>
      <c r="H41" s="1"/>
      <c r="I41" s="1"/>
      <c r="J41" s="1"/>
      <c r="K41" s="1"/>
      <c r="L41" s="1"/>
      <c r="M41" s="1"/>
      <c r="O41" s="5" t="s">
        <v>0</v>
      </c>
      <c r="P41" s="9" t="s">
        <v>73</v>
      </c>
      <c r="Q41" s="20"/>
      <c r="R41" s="32">
        <v>15</v>
      </c>
      <c r="S41" s="32"/>
      <c r="U41" s="19"/>
      <c r="V41" s="35" t="s">
        <v>65</v>
      </c>
      <c r="W41" s="68" t="s">
        <v>64</v>
      </c>
      <c r="X41" s="69"/>
      <c r="Y41" s="69"/>
      <c r="Z41" s="69"/>
      <c r="AA41" s="69"/>
      <c r="AB41" s="69"/>
      <c r="AC41" s="69"/>
      <c r="AD41" s="69"/>
      <c r="AE41" s="69"/>
      <c r="AF41" s="70"/>
    </row>
    <row r="42" spans="1:65" ht="12.6" customHeight="1" x14ac:dyDescent="0.2">
      <c r="B42" s="4"/>
      <c r="C42" s="48" t="s">
        <v>0</v>
      </c>
      <c r="D42" s="74" t="s">
        <v>73</v>
      </c>
      <c r="E42" s="1"/>
      <c r="F42" s="1"/>
      <c r="G42" s="1"/>
      <c r="H42" s="1"/>
      <c r="I42" s="1"/>
      <c r="J42" s="1"/>
      <c r="K42" s="1"/>
      <c r="L42" s="1"/>
      <c r="M42" s="1"/>
      <c r="O42" s="5" t="s">
        <v>0</v>
      </c>
      <c r="P42" s="9" t="s">
        <v>17</v>
      </c>
      <c r="Q42" s="1" t="s">
        <v>61</v>
      </c>
      <c r="R42" s="32">
        <v>16</v>
      </c>
      <c r="S42" s="32"/>
      <c r="U42" s="19"/>
      <c r="V42" s="34"/>
    </row>
    <row r="43" spans="1:65" ht="12.6" customHeight="1" x14ac:dyDescent="0.2">
      <c r="B43" s="4"/>
      <c r="C43" s="48" t="s">
        <v>2</v>
      </c>
      <c r="D43" s="74" t="s">
        <v>69</v>
      </c>
      <c r="E43" s="1"/>
      <c r="F43" s="1"/>
      <c r="G43" s="1"/>
      <c r="H43" s="1"/>
      <c r="I43" s="1"/>
      <c r="J43" s="1"/>
      <c r="K43" s="1"/>
      <c r="L43" s="1"/>
      <c r="M43" s="1"/>
      <c r="O43" s="5"/>
      <c r="P43" s="9"/>
      <c r="Q43" s="1"/>
      <c r="R43" s="32"/>
      <c r="S43" s="32"/>
      <c r="U43" s="19"/>
      <c r="V43" s="34"/>
    </row>
    <row r="44" spans="1:65" x14ac:dyDescent="0.2">
      <c r="B44" s="4"/>
      <c r="C44" s="48"/>
      <c r="D44" s="9"/>
      <c r="E44" s="1"/>
      <c r="F44" s="1"/>
      <c r="G44" s="1"/>
      <c r="H44" s="1"/>
      <c r="I44" s="1"/>
      <c r="J44" s="1"/>
      <c r="K44" s="1"/>
      <c r="L44" s="1"/>
      <c r="M44" s="1"/>
      <c r="O44" s="5"/>
      <c r="P44" s="1"/>
      <c r="Q44" s="1"/>
      <c r="U44" s="19"/>
      <c r="V44" s="34"/>
      <c r="AG44" t="s">
        <v>67</v>
      </c>
      <c r="AI44" s="18"/>
      <c r="AJ44" s="18"/>
      <c r="AK44" s="18"/>
      <c r="AL44" s="18"/>
      <c r="AM44" s="18"/>
      <c r="AN44" s="18"/>
      <c r="AO44" s="18"/>
    </row>
    <row r="45" spans="1:65" x14ac:dyDescent="0.2">
      <c r="B45" s="4"/>
      <c r="C45" s="48"/>
      <c r="D45" s="74"/>
      <c r="E45" s="1"/>
      <c r="F45" s="1"/>
      <c r="G45" s="1"/>
      <c r="H45" s="1"/>
      <c r="I45" s="1"/>
      <c r="J45" s="1"/>
      <c r="K45" s="1"/>
      <c r="L45" s="1"/>
      <c r="M45" s="1"/>
      <c r="O45" s="7"/>
      <c r="U45" s="19"/>
      <c r="V45" s="34"/>
      <c r="AG45" s="1"/>
      <c r="AH45" s="1"/>
      <c r="AI45" s="19">
        <v>17</v>
      </c>
      <c r="AJ45" s="19">
        <v>23</v>
      </c>
      <c r="AK45" s="19">
        <v>24</v>
      </c>
      <c r="AL45" s="19">
        <v>30</v>
      </c>
      <c r="AM45" s="19">
        <v>1</v>
      </c>
      <c r="AN45" s="19">
        <v>7</v>
      </c>
      <c r="AO45" s="19">
        <v>8</v>
      </c>
      <c r="AP45" s="1" t="s">
        <v>68</v>
      </c>
    </row>
    <row r="46" spans="1:65" x14ac:dyDescent="0.2">
      <c r="AG46" s="1">
        <v>56</v>
      </c>
      <c r="AH46" s="9" t="s">
        <v>25</v>
      </c>
      <c r="AI46" s="19" t="s">
        <v>80</v>
      </c>
      <c r="AJ46" s="19" t="s">
        <v>81</v>
      </c>
      <c r="AK46" s="19" t="s">
        <v>75</v>
      </c>
      <c r="AL46" s="19" t="s">
        <v>75</v>
      </c>
      <c r="AM46" s="19">
        <v>57</v>
      </c>
      <c r="AN46" s="19" t="s">
        <v>82</v>
      </c>
      <c r="AO46" s="19" t="s">
        <v>83</v>
      </c>
      <c r="AP46" s="1"/>
    </row>
    <row r="47" spans="1:65" x14ac:dyDescent="0.2">
      <c r="AG47" s="1">
        <v>57</v>
      </c>
      <c r="AH47" s="9" t="s">
        <v>10</v>
      </c>
      <c r="AI47" s="19" t="s">
        <v>76</v>
      </c>
      <c r="AJ47" s="19">
        <v>52</v>
      </c>
      <c r="AK47" s="19">
        <v>60</v>
      </c>
      <c r="AL47" s="19">
        <v>61</v>
      </c>
      <c r="AM47" s="19">
        <v>56</v>
      </c>
      <c r="AN47" s="19" t="s">
        <v>76</v>
      </c>
      <c r="AO47" s="19" t="s">
        <v>75</v>
      </c>
      <c r="AP47" s="1"/>
    </row>
    <row r="48" spans="1:65" x14ac:dyDescent="0.2">
      <c r="AG48" s="1">
        <v>58</v>
      </c>
      <c r="AH48" s="9" t="s">
        <v>5</v>
      </c>
      <c r="AI48" s="19" t="s">
        <v>76</v>
      </c>
      <c r="AJ48" s="19" t="s">
        <v>75</v>
      </c>
      <c r="AK48" s="19" t="s">
        <v>75</v>
      </c>
      <c r="AL48" s="19" t="s">
        <v>76</v>
      </c>
      <c r="AM48" s="19" t="s">
        <v>81</v>
      </c>
      <c r="AN48" s="19">
        <v>55</v>
      </c>
      <c r="AO48" s="19" t="s">
        <v>75</v>
      </c>
      <c r="AP48" s="1"/>
    </row>
    <row r="49" spans="33:42" x14ac:dyDescent="0.2">
      <c r="AG49" s="1">
        <v>59</v>
      </c>
      <c r="AH49" s="9" t="s">
        <v>6</v>
      </c>
      <c r="AI49" s="19" t="s">
        <v>75</v>
      </c>
      <c r="AJ49" s="19" t="s">
        <v>76</v>
      </c>
      <c r="AK49" s="19" t="s">
        <v>76</v>
      </c>
      <c r="AL49" s="48">
        <v>60</v>
      </c>
      <c r="AM49" s="19" t="s">
        <v>75</v>
      </c>
      <c r="AN49" s="19">
        <v>61</v>
      </c>
      <c r="AO49" s="19" t="s">
        <v>76</v>
      </c>
      <c r="AP49" s="1"/>
    </row>
    <row r="50" spans="33:42" x14ac:dyDescent="0.2">
      <c r="AG50" s="1">
        <v>60</v>
      </c>
      <c r="AH50" s="9" t="s">
        <v>8</v>
      </c>
      <c r="AI50" s="19" t="s">
        <v>75</v>
      </c>
      <c r="AJ50" s="19">
        <v>61</v>
      </c>
      <c r="AK50" s="19">
        <v>57</v>
      </c>
      <c r="AL50" s="19">
        <v>59</v>
      </c>
      <c r="AM50" s="19"/>
      <c r="AN50" s="19" t="s">
        <v>75</v>
      </c>
      <c r="AO50" s="19" t="s">
        <v>75</v>
      </c>
      <c r="AP50" s="1"/>
    </row>
    <row r="51" spans="33:42" ht="13.8" thickBot="1" x14ac:dyDescent="0.25">
      <c r="AG51" s="38">
        <v>61</v>
      </c>
      <c r="AH51" s="39" t="s">
        <v>38</v>
      </c>
      <c r="AI51" s="46" t="s">
        <v>81</v>
      </c>
      <c r="AJ51" s="46">
        <v>60</v>
      </c>
      <c r="AK51" s="46" t="s">
        <v>75</v>
      </c>
      <c r="AL51" s="46">
        <v>57</v>
      </c>
      <c r="AM51" s="46" t="s">
        <v>76</v>
      </c>
      <c r="AN51" s="46">
        <v>59</v>
      </c>
      <c r="AO51" s="46" t="s">
        <v>75</v>
      </c>
      <c r="AP51" s="38"/>
    </row>
    <row r="52" spans="33:42" ht="13.8" thickTop="1" x14ac:dyDescent="0.2">
      <c r="AH52" s="40" t="s">
        <v>68</v>
      </c>
      <c r="AI52" s="47">
        <v>1</v>
      </c>
      <c r="AJ52" s="47">
        <v>3</v>
      </c>
      <c r="AK52" s="47">
        <v>1</v>
      </c>
      <c r="AL52" s="47">
        <v>3</v>
      </c>
      <c r="AM52" s="47">
        <v>2</v>
      </c>
      <c r="AN52" s="47">
        <v>2</v>
      </c>
      <c r="AO52" s="47">
        <v>1</v>
      </c>
      <c r="AP52" s="37"/>
    </row>
  </sheetData>
  <sortState ref="U5:AF22">
    <sortCondition ref="V5:V22"/>
  </sortState>
  <mergeCells count="15">
    <mergeCell ref="I1:J1"/>
    <mergeCell ref="E1:F1"/>
    <mergeCell ref="G1:H1"/>
    <mergeCell ref="E3:I3"/>
    <mergeCell ref="J3:K3"/>
    <mergeCell ref="F2:G2"/>
    <mergeCell ref="J2:K2"/>
    <mergeCell ref="D24:M24"/>
    <mergeCell ref="W41:AF41"/>
    <mergeCell ref="Y2:Z2"/>
    <mergeCell ref="AA2:AB2"/>
    <mergeCell ref="AC2:AD2"/>
    <mergeCell ref="X3:AB3"/>
    <mergeCell ref="AC3:AD3"/>
    <mergeCell ref="H2:I2"/>
  </mergeCells>
  <phoneticPr fontId="1"/>
  <printOptions horizontalCentered="1"/>
  <pageMargins left="0.11811023622047245" right="0.11811023622047245" top="0.74803149606299213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参加チーム</vt:lpstr>
      <vt:lpstr>参加チーム!Print_Area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cp:lastPrinted>2024-10-24T09:19:27Z</cp:lastPrinted>
  <dcterms:created xsi:type="dcterms:W3CDTF">2023-04-24T03:52:22Z</dcterms:created>
  <dcterms:modified xsi:type="dcterms:W3CDTF">2024-10-24T09:25:09Z</dcterms:modified>
</cp:coreProperties>
</file>